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l\Documents\Имущество\Перечни и имуществ.поддержка Суб.МСП\ПЕРЕЧЕНЬ для субъектов МСП\Демянский район и Демянское гор.пос\2025-Перечень Демянский округ\"/>
    </mc:Choice>
  </mc:AlternateContent>
  <xr:revisionPtr revIDLastSave="0" documentId="13_ncr:1_{06CB4AF6-475F-40C1-A58B-94EAAAA15A91}" xr6:coauthVersionLast="47" xr6:coauthVersionMax="47" xr10:uidLastSave="{00000000-0000-0000-0000-000000000000}"/>
  <bookViews>
    <workbookView xWindow="240" yWindow="390" windowWidth="20250" windowHeight="10170" activeTab="1" xr2:uid="{00000000-000D-0000-FFFF-FFFF00000000}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0" i="2" l="1"/>
  <c r="E21" i="2"/>
  <c r="D21" i="2"/>
  <c r="E20" i="2"/>
  <c r="D20" i="2"/>
  <c r="E19" i="2"/>
  <c r="D19" i="2"/>
  <c r="E18" i="2"/>
  <c r="D18" i="2"/>
  <c r="E17" i="2"/>
  <c r="D17" i="2"/>
  <c r="G11" i="2" l="1"/>
  <c r="F11" i="2"/>
  <c r="E11" i="2"/>
  <c r="D11" i="2"/>
  <c r="D12" i="2" l="1"/>
  <c r="D13" i="2" s="1"/>
  <c r="D14" i="2" s="1"/>
  <c r="D15" i="2" s="1"/>
  <c r="D16" i="2" s="1"/>
  <c r="E12" i="2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<sst xmlns="http://schemas.openxmlformats.org/spreadsheetml/2006/main" count="536" uniqueCount="232">
  <si>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</si>
  <si>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</si>
  <si>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№ п/п</t>
  </si>
  <si>
    <t>Структурированный адрес объекта</t>
  </si>
  <si>
    <t>Год выпуска</t>
  </si>
  <si>
    <t>Правообладатель</t>
  </si>
  <si>
    <t>Наименование органа, принявшего документ</t>
  </si>
  <si>
    <t>Вид документа</t>
  </si>
  <si>
    <t>Наиме-нование элемента плани-ровоч-ной структу-ры</t>
  </si>
  <si>
    <t>Наимено-вание элемента улично-дорожной сети</t>
  </si>
  <si>
    <t>Номер дома (включая литеру)</t>
  </si>
  <si>
    <t>Полное наиме-нование</t>
  </si>
  <si>
    <t>ОГРН</t>
  </si>
  <si>
    <t>ИНН</t>
  </si>
  <si>
    <t>Дата окончания действия договора</t>
  </si>
  <si>
    <t>Дата</t>
  </si>
  <si>
    <t>Номер</t>
  </si>
  <si>
    <t>помещение</t>
  </si>
  <si>
    <t>кадастровый</t>
  </si>
  <si>
    <t>площадь</t>
  </si>
  <si>
    <t>кв. м</t>
  </si>
  <si>
    <t>В перечне</t>
  </si>
  <si>
    <t>земельный участок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</si>
  <si>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</si>
  <si>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</si>
  <si>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</si>
  <si>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</si>
  <si>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</si>
  <si>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</si>
  <si>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</si>
  <si>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</si>
  <si>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</si>
  <si>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</si>
  <si>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</si>
  <si>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</si>
  <si>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</si>
  <si>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</si>
  <si>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</si>
  <si>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</si>
  <si>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</si>
  <si>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</si>
  <si>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</si>
  <si>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проекте перечня</t>
  </si>
  <si>
    <t>В проекте изменений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</si>
  <si>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</si>
  <si>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</si>
  <si>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</si>
  <si>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</si>
  <si>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</si>
  <si>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</si>
  <si>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</si>
  <si>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</si>
  <si>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</si>
  <si>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</si>
  <si>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*Наименование органа</t>
  </si>
  <si>
    <t>*Почтовый адрес</t>
  </si>
  <si>
    <t>*Ответственное структурное подразделение</t>
  </si>
  <si>
    <t>*Ф.И.О исполнителя</t>
  </si>
  <si>
    <t>*Контактный номер телефона</t>
  </si>
  <si>
    <t>*Адрес электронной почты</t>
  </si>
  <si>
    <t>*Адрес страницы в информационно-телекоммуникационной сети «Интернет» с размещенным перечнем (изменениями, внесенными в перечень)</t>
  </si>
  <si>
    <t>Адрес (местоположение) объекта*</t>
  </si>
  <si>
    <t>Населенный пункт (наименование)*</t>
  </si>
  <si>
    <t>Муницимальное образование (наименование)*</t>
  </si>
  <si>
    <t>иные адресные ориентиры</t>
  </si>
  <si>
    <t>Вид собственности*</t>
  </si>
  <si>
    <t>Кадастровый (условный) номер объекта недвижимости</t>
  </si>
  <si>
    <t>тип</t>
  </si>
  <si>
    <t>значение</t>
  </si>
  <si>
    <t>Сведения о земельном участке</t>
  </si>
  <si>
    <t>категория земель*</t>
  </si>
  <si>
    <t>вид разрешенного использования*</t>
  </si>
  <si>
    <t>фактическое использование</t>
  </si>
  <si>
    <t>площадь (кв. м)*</t>
  </si>
  <si>
    <t>Стоимость земельного участка, руб</t>
  </si>
  <si>
    <t>кадастровая</t>
  </si>
  <si>
    <t xml:space="preserve">рыночная </t>
  </si>
  <si>
    <t>балансовая</t>
  </si>
  <si>
    <t>Наличие льготной арендной ставки</t>
  </si>
  <si>
    <t>срок действия льготной арендной ставки, месяцев</t>
  </si>
  <si>
    <t>Сведения об объекте недвижмости</t>
  </si>
  <si>
    <t>Вид объекта имущества (здание, земельный участок, помещение, сооружение, движимое имущество, иное)*</t>
  </si>
  <si>
    <t>Наименование (здания, помещения, сооружения, частей)*</t>
  </si>
  <si>
    <t>Назначение*</t>
  </si>
  <si>
    <t>техническое описание объекта недвижимости</t>
  </si>
  <si>
    <t>Фактическое значение*</t>
  </si>
  <si>
    <t>Тип и единица измерения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строительства)*</t>
  </si>
  <si>
    <t>количество этажей</t>
  </si>
  <si>
    <t>количество подземных этажей</t>
  </si>
  <si>
    <t>год ввода в эксплуатацию</t>
  </si>
  <si>
    <t>инвентарный номер</t>
  </si>
  <si>
    <t>объект культурного наследия</t>
  </si>
  <si>
    <t>стоимость объекта недвижимости, руб</t>
  </si>
  <si>
    <t>рыночная</t>
  </si>
  <si>
    <t>правообладатель</t>
  </si>
  <si>
    <t>сведения об организации, представляющей имущество субъектам МСП</t>
  </si>
  <si>
    <t>вид прав, на котором имущество принадлежит правообладателю</t>
  </si>
  <si>
    <t>Документы основания возникновения права</t>
  </si>
  <si>
    <t>наименование</t>
  </si>
  <si>
    <t>дата документа</t>
  </si>
  <si>
    <t>номер документа</t>
  </si>
  <si>
    <t>дата регистрации права</t>
  </si>
  <si>
    <t>номер регистрации права</t>
  </si>
  <si>
    <t>Сведения о субъектах малого и среднего предпринимательства, которым имущество предоставлено</t>
  </si>
  <si>
    <t>наименование правообладателя</t>
  </si>
  <si>
    <t>наличие объекта в перечне имущества</t>
  </si>
  <si>
    <t>Ссылка на документ в сети интернет</t>
  </si>
  <si>
    <t>сведения о правовом акте, в соответствии с которым имущество включено в перечень</t>
  </si>
  <si>
    <t>сведения о правовом акте, в соответствии с которым имущество исключено из переченя (заполняется с 2020 года)</t>
  </si>
  <si>
    <t>Характеристики движимого имущества</t>
  </si>
  <si>
    <t>Инвентарный номер</t>
  </si>
  <si>
    <t>Тип движимого имущества (оборудование, машины, транспортные средства, механизмы, установки, инвентарь, инструменты, иное)*</t>
  </si>
  <si>
    <t>наименование движимого имущества*</t>
  </si>
  <si>
    <t>марка, модель</t>
  </si>
  <si>
    <t>стоимость объекта движимого имущества, руб</t>
  </si>
  <si>
    <t>наличие объекта недвижимости, земельного участка, движимого имущества в перечне федерального, субъектового или муниципального имущества (да/нет)*</t>
  </si>
  <si>
    <t>вид права, на котором имущество принадлежит правообладателю</t>
  </si>
  <si>
    <t>муниципальная</t>
  </si>
  <si>
    <t xml:space="preserve">кадастровый </t>
  </si>
  <si>
    <t>муниципальная собственность</t>
  </si>
  <si>
    <t>да</t>
  </si>
  <si>
    <t>постановление</t>
  </si>
  <si>
    <r>
      <t>Номер в реестре имущест-ва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</si>
  <si>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>Наименова-ние субъекта Российской Федерации</t>
    </r>
    <r>
      <rPr>
        <vertAlign val="superscript"/>
        <sz val="11"/>
        <color indexed="8"/>
        <rFont val="Times New Roman"/>
        <family val="1"/>
        <charset val="204"/>
      </rPr>
      <t>*</t>
    </r>
  </si>
  <si>
    <t>Администрация Демянского муниципальнго района</t>
  </si>
  <si>
    <t>175310, Новгородская область, п.Демянск, ул.Ленина, д.7</t>
  </si>
  <si>
    <t>Управление муниципальным имуществом</t>
  </si>
  <si>
    <t>Непримерова Татьяна Леонидовна</t>
  </si>
  <si>
    <t>8 (816-51) 44-016 доб.1 (или 6424)</t>
  </si>
  <si>
    <t>oymi-dem@mail.ru</t>
  </si>
  <si>
    <t>https://dem-admin.ru/munitsipalitet/?SECTION_ID=823/</t>
  </si>
  <si>
    <t>Муниципальный район/городской округ (наименование)*</t>
  </si>
  <si>
    <t>Новгород-ская область</t>
  </si>
  <si>
    <t>рабочий поселок Демянск</t>
  </si>
  <si>
    <t>поселок Кневицы</t>
  </si>
  <si>
    <t xml:space="preserve"> </t>
  </si>
  <si>
    <t>д.49А</t>
  </si>
  <si>
    <t>з/у15</t>
  </si>
  <si>
    <t>улица Центральная</t>
  </si>
  <si>
    <t>переулок Кооперативный</t>
  </si>
  <si>
    <t>улица Сосновского</t>
  </si>
  <si>
    <t>53:05:0010116:8</t>
  </si>
  <si>
    <t>53:05:0010136:188</t>
  </si>
  <si>
    <t>земли населенных пунктов</t>
  </si>
  <si>
    <t>строительная промышленность</t>
  </si>
  <si>
    <t xml:space="preserve">хранение автотранспорта  </t>
  </si>
  <si>
    <t>не используется</t>
  </si>
  <si>
    <t xml:space="preserve">Нежилое помещение </t>
  </si>
  <si>
    <t>земельный участок 19В/1</t>
  </si>
  <si>
    <t>Администрация Демянского муниципального района</t>
  </si>
  <si>
    <t>постановление Администрации Демянского муниципального района</t>
  </si>
  <si>
    <t>301/3-7-9</t>
  </si>
  <si>
    <t>нет</t>
  </si>
  <si>
    <t>Договор мены</t>
  </si>
  <si>
    <t>53-01/05-01/2001-600 (всего здания)</t>
  </si>
  <si>
    <t>53:05:0100104:333 (всего здания)</t>
  </si>
  <si>
    <t xml:space="preserve">Кадастровый  </t>
  </si>
  <si>
    <t xml:space="preserve"> 53:05:0010116:8-53/038/2018-2</t>
  </si>
  <si>
    <t xml:space="preserve">постановление </t>
  </si>
  <si>
    <t xml:space="preserve"> 14.04.2021</t>
  </si>
  <si>
    <t>53:05:0010136:188-53/038/2021-2</t>
  </si>
  <si>
    <t>аренда</t>
  </si>
  <si>
    <t>договор аренды</t>
  </si>
  <si>
    <t>деревня Жирково</t>
  </si>
  <si>
    <t>неразграниченная</t>
  </si>
  <si>
    <t>53:05:0070101:383</t>
  </si>
  <si>
    <t xml:space="preserve">Складские 
площадки
</t>
  </si>
  <si>
    <t>неразграниченная собственность</t>
  </si>
  <si>
    <t>деревня Малый Заход</t>
  </si>
  <si>
    <t>деревня  Шумилов Бор</t>
  </si>
  <si>
    <t>земельный участок 37</t>
  </si>
  <si>
    <t>земельный участок 30</t>
  </si>
  <si>
    <t>53:05:0070401:183</t>
  </si>
  <si>
    <t>53:05:0070301:198</t>
  </si>
  <si>
    <t xml:space="preserve">Общество с ограниченной ответствен-ностью «Стройдеталь» </t>
  </si>
  <si>
    <t>53:05:0070101:383-53/038/2022-5</t>
  </si>
  <si>
    <t>53:05:0070401:183-53/038/2022-1</t>
  </si>
  <si>
    <t>53:05:0070301:198-53/038/2022-1</t>
  </si>
  <si>
    <t>https://demadmin.gosuslugi.ru/deyatelnost/napravleniya-deyatelnosti/nedvizhimost/imuschestvennaya-podderzhka-subektov-malogo-i-srednego/imuschestvo-dlya-biznesa/perechen-imuschestva-dlya-msp/</t>
  </si>
  <si>
    <t>деревня Придо-рожная</t>
  </si>
  <si>
    <t>земельный участок 2</t>
  </si>
  <si>
    <t>53:05:0150305:151</t>
  </si>
  <si>
    <t>6 491 892,82 </t>
  </si>
  <si>
    <t>123 362,29</t>
  </si>
  <si>
    <t>499 313,49</t>
  </si>
  <si>
    <t>468 277,84 </t>
  </si>
  <si>
    <t>158 065,86</t>
  </si>
  <si>
    <t>5 993 186,41</t>
  </si>
  <si>
    <t>деревня Бураково</t>
  </si>
  <si>
    <t>земельный участок 38</t>
  </si>
  <si>
    <t>53:05:0110802:221</t>
  </si>
  <si>
    <t>Отдых (рекреация)</t>
  </si>
  <si>
    <t>Российская Федерация, Новгородская область, Демянский муниципальный округ, рабочий поселок Демянск, переулок Льнозаводской, земельный участок 13а</t>
  </si>
  <si>
    <t>Новгородская область, Демянский муниципальный округ, п.Кневицы, ул.Центральная, д.49А</t>
  </si>
  <si>
    <t>Новгородская область, Демянский муниципальный округ, рп.Демянск, пер. Кооперативный, з/у 15</t>
  </si>
  <si>
    <t>Новгородская область, Демянский муниципальный округ, рабочий поселок Демянск, улица Сосновского, земельный участок 19В/1</t>
  </si>
  <si>
    <t>Новгородская область, Демянский муниципальный округ, д.Жирково</t>
  </si>
  <si>
    <t>Новгородская область, Демянский муниципальный округ, деревня Малый Заход, земельный участок 37</t>
  </si>
  <si>
    <t>Новгородская область, Демянский муниципальный округ, деревня Шумилов Бор, земельный участок 30</t>
  </si>
  <si>
    <t>Новгородская область, Демянский муниципальный округ, деревня Придорожная, земельный участок 2</t>
  </si>
  <si>
    <t>Новгородская область, Демянский муниципальный округ, деревня Бураково, улица Дорожная, земельный участок 38</t>
  </si>
  <si>
    <t>Демянский округ</t>
  </si>
  <si>
    <t>переулок Льнозаводской</t>
  </si>
  <si>
    <t>земельный участок 13а</t>
  </si>
  <si>
    <t>53:05:0010535:212</t>
  </si>
  <si>
    <t>Строительная промышленность</t>
  </si>
  <si>
    <t>Администрация Демянского муниципального округа</t>
  </si>
  <si>
    <t>1235300005247</t>
  </si>
  <si>
    <t>25.07.2016, изменения 27.09.2024</t>
  </si>
  <si>
    <t>Российская Федерация, Новгородская область, муниципальный округ Демянский, деревня Костьково, земельный участок 77</t>
  </si>
  <si>
    <t>Российская Федерация, Новгородская область, муниципальный округ Демянский, рабочий поселок Демянск, улица 25 Октября, земельный участок 95а</t>
  </si>
  <si>
    <t>Российская Федерация, Новгородская область, муниципальный округ Демянский, деревня  Ермаково, земельный участок 8</t>
  </si>
  <si>
    <t>Российская Федерация, Новгородская область, Демянский муниципальный округ, деревня  Ермаково, земельный участок 9</t>
  </si>
  <si>
    <t>деревня Костьково</t>
  </si>
  <si>
    <t>земельный участок 77</t>
  </si>
  <si>
    <t>земельный участок 95а</t>
  </si>
  <si>
    <t>земельный участок 8</t>
  </si>
  <si>
    <t>земельный участок 9</t>
  </si>
  <si>
    <t>улица 25 Октября</t>
  </si>
  <si>
    <t>53:05:0041001:17</t>
  </si>
  <si>
    <t>308794.88</t>
  </si>
  <si>
    <t>25.07.2016, изменения 21.02.2025</t>
  </si>
  <si>
    <t>деревня Ермаково</t>
  </si>
  <si>
    <t>Администрация Демянского муниципального района (округа)</t>
  </si>
  <si>
    <t>Для спортплощадки, спортзалов</t>
  </si>
  <si>
    <t>Объекты дорожного сервиса</t>
  </si>
  <si>
    <t xml:space="preserve">Складские площадки
</t>
  </si>
  <si>
    <t>53:05:0010210:242</t>
  </si>
  <si>
    <t>53:05:0150501:137</t>
  </si>
  <si>
    <t>53:05:0150501:138</t>
  </si>
  <si>
    <t>не определена</t>
  </si>
  <si>
    <t>№ 499, изменения  № 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</si>
</sst>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;[Red]0"/>
  </numFmts>
  <fonts count="14" x14ac:knownFonts="1">
    <font>
      <sz val="11"/>
      <color indexed="8"/>
      <name val="Calibri"/>
    </font>
    <font>
      <sz val="12"/>
      <color indexed="8"/>
      <name val="Times New Roman"/>
    </font>
    <font>
      <sz val="11"/>
      <color indexed="8"/>
      <name val="Times New Roman"/>
    </font>
    <font>
      <sz val="10"/>
      <color indexed="8"/>
      <name val="Times New Roman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13"/>
      </patternFill>
    </fill>
    <fill>
      <patternFill patternType="solid">
        <fgColor indexed="10"/>
        <bgColor indexed="11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 applyFill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Fill="0" applyProtection="0"/>
  </cellStyleXfs>
  <cellXfs count="104"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 applyProtection="1"/>
    <xf numFmtId="0" fontId="2" fillId="0" borderId="1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wrapText="1"/>
    </xf>
    <xf numFmtId="0" fontId="6" fillId="0" borderId="2" xfId="0" applyFont="1" applyFill="1" applyBorder="1" applyProtection="1"/>
    <xf numFmtId="0" fontId="6" fillId="3" borderId="0" xfId="0" applyFont="1" applyFill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2" xfId="3" applyFont="1" applyFill="1" applyBorder="1" applyAlignment="1" applyProtection="1">
      <alignment horizontal="left" vertical="top" wrapText="1"/>
    </xf>
    <xf numFmtId="0" fontId="9" fillId="0" borderId="24" xfId="0" applyFont="1" applyFill="1" applyBorder="1" applyAlignment="1" applyProtection="1">
      <alignment horizontal="left" vertical="top" wrapText="1"/>
    </xf>
    <xf numFmtId="0" fontId="5" fillId="0" borderId="24" xfId="0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14" fontId="5" fillId="0" borderId="2" xfId="0" applyNumberFormat="1" applyFont="1" applyFill="1" applyBorder="1" applyAlignment="1" applyProtection="1">
      <alignment horizontal="left" vertical="top" wrapText="1"/>
    </xf>
    <xf numFmtId="165" fontId="5" fillId="0" borderId="2" xfId="0" applyNumberFormat="1" applyFont="1" applyFill="1" applyBorder="1" applyAlignment="1" applyProtection="1">
      <alignment horizontal="left" vertical="top" wrapText="1"/>
    </xf>
    <xf numFmtId="0" fontId="8" fillId="4" borderId="2" xfId="1" applyFill="1" applyBorder="1" applyAlignment="1" applyProtection="1">
      <alignment horizontal="left" vertical="top" wrapText="1"/>
    </xf>
    <xf numFmtId="1" fontId="9" fillId="0" borderId="2" xfId="0" applyNumberFormat="1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left" vertical="top" wrapText="1"/>
    </xf>
    <xf numFmtId="0" fontId="5" fillId="0" borderId="25" xfId="0" applyFont="1" applyFill="1" applyBorder="1" applyAlignment="1" applyProtection="1">
      <alignment horizontal="left" vertical="top" wrapText="1"/>
    </xf>
    <xf numFmtId="0" fontId="5" fillId="0" borderId="26" xfId="0" applyFont="1" applyFill="1" applyBorder="1" applyAlignment="1" applyProtection="1">
      <alignment horizontal="left" vertical="top" wrapText="1"/>
    </xf>
    <xf numFmtId="0" fontId="5" fillId="0" borderId="4" xfId="3" applyFont="1" applyFill="1" applyBorder="1" applyAlignment="1" applyProtection="1">
      <alignment horizontal="left" vertical="top" wrapText="1"/>
    </xf>
    <xf numFmtId="14" fontId="5" fillId="0" borderId="4" xfId="0" applyNumberFormat="1" applyFont="1" applyFill="1" applyBorder="1" applyAlignment="1" applyProtection="1">
      <alignment horizontal="left" vertical="top" wrapText="1"/>
    </xf>
    <xf numFmtId="1" fontId="9" fillId="0" borderId="4" xfId="0" applyNumberFormat="1" applyFont="1" applyFill="1" applyBorder="1" applyAlignment="1" applyProtection="1">
      <alignment horizontal="center" vertical="top"/>
    </xf>
    <xf numFmtId="165" fontId="5" fillId="0" borderId="4" xfId="0" applyNumberFormat="1" applyFont="1" applyFill="1" applyBorder="1" applyAlignment="1" applyProtection="1">
      <alignment horizontal="left" vertical="top" wrapText="1"/>
    </xf>
    <xf numFmtId="0" fontId="8" fillId="4" borderId="4" xfId="1" applyFill="1" applyBorder="1" applyAlignment="1" applyProtection="1">
      <alignment horizontal="left" vertical="top" wrapText="1"/>
    </xf>
    <xf numFmtId="0" fontId="6" fillId="0" borderId="4" xfId="0" applyFont="1" applyFill="1" applyBorder="1" applyProtection="1"/>
    <xf numFmtId="0" fontId="7" fillId="0" borderId="2" xfId="0" applyFont="1" applyFill="1" applyBorder="1" applyProtection="1"/>
    <xf numFmtId="0" fontId="5" fillId="0" borderId="2" xfId="0" applyFont="1" applyFill="1" applyBorder="1" applyAlignment="1" applyProtection="1">
      <alignment vertical="top" wrapText="1"/>
    </xf>
    <xf numFmtId="0" fontId="7" fillId="0" borderId="2" xfId="0" applyFont="1" applyFill="1" applyBorder="1" applyAlignment="1" applyProtection="1">
      <alignment wrapText="1"/>
    </xf>
    <xf numFmtId="0" fontId="5" fillId="0" borderId="2" xfId="0" applyFont="1" applyFill="1" applyBorder="1" applyAlignment="1" applyProtection="1">
      <alignment horizontal="center" vertical="top" wrapText="1"/>
    </xf>
    <xf numFmtId="0" fontId="9" fillId="0" borderId="0" xfId="0" applyFont="1" applyFill="1" applyAlignment="1" applyProtection="1">
      <alignment horizontal="center" vertical="top"/>
    </xf>
    <xf numFmtId="4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left" vertical="top"/>
    </xf>
    <xf numFmtId="0" fontId="13" fillId="0" borderId="27" xfId="0" applyFont="1" applyFill="1" applyBorder="1" applyAlignment="1" applyProtection="1">
      <alignment vertical="top" wrapText="1"/>
    </xf>
    <xf numFmtId="0" fontId="13" fillId="0" borderId="24" xfId="0" applyFont="1" applyFill="1" applyBorder="1" applyAlignment="1" applyProtection="1">
      <alignment vertical="top" wrapText="1"/>
    </xf>
    <xf numFmtId="0" fontId="6" fillId="0" borderId="24" xfId="0" applyFont="1" applyFill="1" applyBorder="1" applyAlignment="1" applyProtection="1">
      <alignment vertical="top" wrapText="1"/>
    </xf>
    <xf numFmtId="0" fontId="5" fillId="0" borderId="24" xfId="0" applyFont="1" applyFill="1" applyBorder="1" applyAlignment="1" applyProtection="1">
      <alignment vertical="top" wrapText="1"/>
    </xf>
    <xf numFmtId="0" fontId="7" fillId="0" borderId="4" xfId="0" applyFont="1" applyFill="1" applyBorder="1" applyProtection="1"/>
    <xf numFmtId="0" fontId="5" fillId="0" borderId="26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vertical="top"/>
    </xf>
    <xf numFmtId="0" fontId="5" fillId="0" borderId="4" xfId="0" applyFont="1" applyFill="1" applyBorder="1" applyAlignment="1" applyProtection="1">
      <alignment horizontal="center" vertical="top"/>
    </xf>
    <xf numFmtId="0" fontId="7" fillId="0" borderId="4" xfId="0" applyFont="1" applyFill="1" applyBorder="1" applyAlignment="1" applyProtection="1">
      <alignment wrapText="1"/>
    </xf>
    <xf numFmtId="4" fontId="5" fillId="0" borderId="4" xfId="0" applyNumberFormat="1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wrapText="1"/>
    </xf>
    <xf numFmtId="0" fontId="5" fillId="0" borderId="2" xfId="0" applyFont="1" applyFill="1" applyBorder="1" applyAlignment="1" applyProtection="1">
      <alignment horizontal="left" vertical="top"/>
    </xf>
    <xf numFmtId="0" fontId="5" fillId="0" borderId="29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4" fontId="5" fillId="0" borderId="4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Protection="1"/>
    <xf numFmtId="0" fontId="5" fillId="0" borderId="2" xfId="0" applyFont="1" applyFill="1" applyBorder="1" applyProtection="1"/>
    <xf numFmtId="0" fontId="5" fillId="0" borderId="2" xfId="0" applyFont="1" applyFill="1" applyBorder="1" applyAlignment="1" applyProtection="1">
      <alignment wrapText="1"/>
    </xf>
    <xf numFmtId="0" fontId="7" fillId="0" borderId="6" xfId="0" applyFont="1" applyFill="1" applyBorder="1" applyAlignment="1" applyProtection="1">
      <alignment vertical="top" wrapText="1"/>
    </xf>
    <xf numFmtId="0" fontId="5" fillId="0" borderId="27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vertical="top"/>
    </xf>
    <xf numFmtId="0" fontId="5" fillId="0" borderId="2" xfId="0" applyFont="1" applyFill="1" applyBorder="1" applyAlignment="1" applyProtection="1">
      <alignment horizontal="right" vertical="top" wrapText="1"/>
    </xf>
    <xf numFmtId="0" fontId="5" fillId="0" borderId="28" xfId="0" applyFont="1" applyFill="1" applyBorder="1" applyAlignment="1" applyProtection="1">
      <alignment vertical="top" wrapText="1"/>
    </xf>
    <xf numFmtId="0" fontId="5" fillId="0" borderId="30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Гиперссылка 2" xfId="2" xr:uid="{00000000-0005-0000-0000-000001000000}"/>
    <cellStyle name="Обычный" xfId="0" builtinId="0"/>
    <cellStyle name="Обычный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m-admin.ru/munitsipalitet/?SECTION_ID=8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showRuler="0" topLeftCell="A10" zoomScaleNormal="100" workbookViewId="0">
      <selection activeCell="B4" sqref="B4:B9"/>
    </sheetView>
  </sheetViews>
  <sheetFormatPr defaultRowHeight="15" customHeight="1" x14ac:dyDescent="0.25"/>
  <cols>
    <col min="1" max="1" width="50.7109375" style="1" customWidth="1"/>
    <col min="2" max="2" width="64.5703125" customWidth="1"/>
  </cols>
  <sheetData>
    <row r="1" spans="1:2" ht="15.75" customHeight="1" x14ac:dyDescent="0.25">
      <c r="A1" s="2" t="s">
        <v>0</v>
      </c>
      <c r="B1" s="3"/>
    </row>
    <row r="2" spans="1:2" ht="95.25" customHeight="1" x14ac:dyDescent="0.25">
      <c r="A2" s="79" t="s">
        <v>1</v>
      </c>
      <c r="B2" s="79"/>
    </row>
    <row r="3" spans="1:2" ht="20.25" customHeight="1" x14ac:dyDescent="0.25">
      <c r="A3" s="4" t="s">
        <v>54</v>
      </c>
      <c r="B3" s="11" t="s">
        <v>124</v>
      </c>
    </row>
    <row r="4" spans="1:2" ht="31.5" customHeight="1" x14ac:dyDescent="0.25">
      <c r="A4" s="4" t="s">
        <v>55</v>
      </c>
      <c r="B4" s="11" t="s">
        <v>125</v>
      </c>
    </row>
    <row r="5" spans="1:2" ht="15" customHeight="1" x14ac:dyDescent="0.25">
      <c r="A5" s="4" t="s">
        <v>56</v>
      </c>
      <c r="B5" s="11" t="s">
        <v>126</v>
      </c>
    </row>
    <row r="6" spans="1:2" ht="15" customHeight="1" x14ac:dyDescent="0.25">
      <c r="A6" s="4" t="s">
        <v>57</v>
      </c>
      <c r="B6" s="11" t="s">
        <v>127</v>
      </c>
    </row>
    <row r="7" spans="1:2" ht="15" customHeight="1" x14ac:dyDescent="0.25">
      <c r="A7" s="4" t="s">
        <v>58</v>
      </c>
      <c r="B7" s="11" t="s">
        <v>128</v>
      </c>
    </row>
    <row r="8" spans="1:2" ht="15" customHeight="1" x14ac:dyDescent="0.25">
      <c r="A8" s="4" t="s">
        <v>59</v>
      </c>
      <c r="B8" s="11" t="s">
        <v>129</v>
      </c>
    </row>
    <row r="9" spans="1:2" ht="60" customHeight="1" x14ac:dyDescent="0.25">
      <c r="A9" s="4" t="s">
        <v>60</v>
      </c>
      <c r="B9" s="12" t="s">
        <v>130</v>
      </c>
    </row>
  </sheetData>
  <sheetProtection selectLockedCells="1" selectUnlockedCells="1"/>
  <mergeCells count="1">
    <mergeCell ref="A2:B2"/>
  </mergeCells>
  <hyperlinks>
    <hyperlink ref="B9" r:id="rId1" xr:uid="{00000000-0004-0000-0000-000000000000}"/>
  </hyperlinks>
  <pageMargins left="0.7" right="0.7" top="0.75" bottom="0.75" header="0.51180555555555551" footer="0.5118055555555555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5"/>
  <sheetViews>
    <sheetView tabSelected="1" showRuler="0" topLeftCell="D21" zoomScaleNormal="100" workbookViewId="0">
      <selection activeCell="T21" sqref="T21"/>
    </sheetView>
  </sheetViews>
  <sheetFormatPr defaultRowHeight="15" customHeight="1" x14ac:dyDescent="0.25"/>
  <cols>
    <col min="1" max="2" width="8.5703125" style="10" customWidth="1"/>
    <col min="3" max="3" width="36" style="10" customWidth="1"/>
    <col min="4" max="4" width="14.140625" style="10" customWidth="1"/>
    <col min="5" max="5" width="17.7109375" style="10" customWidth="1"/>
    <col min="6" max="6" width="16.140625" style="10" customWidth="1"/>
    <col min="7" max="7" width="10.7109375" style="10" customWidth="1"/>
    <col min="8" max="14" width="8.5703125" style="10" customWidth="1"/>
    <col min="15" max="15" width="18.28515625" style="10" customWidth="1"/>
    <col min="16" max="16" width="18.42578125" style="10" customWidth="1"/>
    <col min="17" max="17" width="18.7109375" style="10" customWidth="1"/>
    <col min="18" max="18" width="24.85546875" style="10" customWidth="1"/>
    <col min="19" max="19" width="12.5703125" style="10" customWidth="1"/>
    <col min="20" max="20" width="24.85546875" style="10" customWidth="1"/>
    <col min="21" max="21" width="20.5703125" style="10" customWidth="1"/>
    <col min="22" max="22" width="13.42578125" style="10" customWidth="1"/>
    <col min="23" max="23" width="13.85546875" style="10" customWidth="1"/>
    <col min="24" max="24" width="9.42578125" style="10" customWidth="1"/>
    <col min="25" max="27" width="10.85546875" style="10" customWidth="1"/>
    <col min="28" max="28" width="12.85546875" style="10" customWidth="1"/>
    <col min="29" max="29" width="14" style="10" customWidth="1"/>
    <col min="30" max="30" width="13.140625" style="10" customWidth="1"/>
    <col min="31" max="31" width="16.28515625" style="10" customWidth="1"/>
    <col min="32" max="32" width="22.7109375" style="10" customWidth="1"/>
    <col min="33" max="33" width="12.42578125" style="10" customWidth="1"/>
    <col min="34" max="34" width="12.85546875" style="10" customWidth="1"/>
    <col min="35" max="35" width="12.7109375" style="10" customWidth="1"/>
    <col min="36" max="36" width="13.5703125" style="10" customWidth="1"/>
    <col min="37" max="37" width="14" style="10" customWidth="1"/>
    <col min="38" max="38" width="14.7109375" style="10" customWidth="1"/>
    <col min="39" max="40" width="12.85546875" style="10" customWidth="1"/>
    <col min="41" max="43" width="15" style="10" customWidth="1"/>
    <col min="44" max="44" width="13.28515625" style="10" customWidth="1"/>
    <col min="45" max="45" width="15.85546875" style="10" customWidth="1"/>
    <col min="46" max="48" width="8.5703125" style="10" customWidth="1"/>
    <col min="49" max="49" width="9.85546875" style="10" customWidth="1"/>
    <col min="50" max="52" width="12.42578125" style="10" customWidth="1"/>
    <col min="53" max="53" width="18.28515625" style="10" customWidth="1"/>
    <col min="54" max="54" width="17.28515625" style="10" customWidth="1"/>
    <col min="55" max="55" width="17.42578125" style="10" customWidth="1"/>
    <col min="56" max="56" width="19" style="10" customWidth="1"/>
    <col min="57" max="57" width="18.7109375" style="13" customWidth="1"/>
    <col min="58" max="58" width="15.5703125" style="10" customWidth="1"/>
    <col min="59" max="59" width="8.5703125" style="10" customWidth="1"/>
    <col min="60" max="60" width="15.140625" style="10" customWidth="1"/>
    <col min="61" max="61" width="33.5703125" style="10" customWidth="1"/>
    <col min="62" max="63" width="13.5703125" style="10" customWidth="1"/>
    <col min="64" max="64" width="15.42578125" style="10" customWidth="1"/>
    <col min="65" max="65" width="19" style="10" customWidth="1"/>
    <col min="66" max="66" width="15.140625" style="10" customWidth="1"/>
    <col min="67" max="67" width="8.5703125" style="10" customWidth="1"/>
    <col min="68" max="68" width="11.7109375" style="10" customWidth="1"/>
    <col min="69" max="69" width="8.5703125" style="10" customWidth="1"/>
    <col min="70" max="70" width="13.7109375" style="10" customWidth="1"/>
    <col min="71" max="71" width="24.85546875" style="10" customWidth="1"/>
    <col min="72" max="72" width="13" style="10" customWidth="1"/>
    <col min="73" max="73" width="25.7109375" style="10" customWidth="1"/>
    <col min="74" max="74" width="18.42578125" style="13" customWidth="1"/>
    <col min="75" max="75" width="16.85546875" style="10" customWidth="1"/>
    <col min="76" max="76" width="12.5703125" style="10" customWidth="1"/>
    <col min="77" max="77" width="11.85546875" style="10" customWidth="1"/>
    <col min="78" max="78" width="43.5703125" style="10" customWidth="1"/>
    <col min="79" max="79" width="9.7109375" style="10" customWidth="1"/>
    <col min="80" max="80" width="10.7109375" style="10" customWidth="1"/>
    <col min="81" max="82" width="9.140625" style="10"/>
    <col min="83" max="83" width="10.5703125" style="10" customWidth="1"/>
    <col min="84" max="16384" width="9.140625" style="10"/>
  </cols>
  <sheetData>
    <row r="1" spans="1:83" ht="51" customHeight="1" x14ac:dyDescent="0.25">
      <c r="A1" s="94" t="s">
        <v>2</v>
      </c>
      <c r="B1" s="95" t="s">
        <v>122</v>
      </c>
      <c r="C1" s="94" t="s">
        <v>61</v>
      </c>
      <c r="D1" s="96" t="s">
        <v>3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80" t="s">
        <v>65</v>
      </c>
      <c r="P1" s="96" t="s">
        <v>81</v>
      </c>
      <c r="Q1" s="83" t="s">
        <v>69</v>
      </c>
      <c r="R1" s="84"/>
      <c r="S1" s="84"/>
      <c r="T1" s="84"/>
      <c r="U1" s="84"/>
      <c r="V1" s="84"/>
      <c r="W1" s="84"/>
      <c r="X1" s="84"/>
      <c r="Y1" s="84"/>
      <c r="Z1" s="84"/>
      <c r="AA1" s="85"/>
      <c r="AB1" s="103" t="s">
        <v>80</v>
      </c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15"/>
      <c r="AQ1" s="15"/>
      <c r="AR1" s="83" t="s">
        <v>109</v>
      </c>
      <c r="AS1" s="84"/>
      <c r="AT1" s="84"/>
      <c r="AU1" s="84"/>
      <c r="AV1" s="84"/>
      <c r="AW1" s="84"/>
      <c r="AX1" s="84"/>
      <c r="AY1" s="84"/>
      <c r="AZ1" s="85"/>
      <c r="BA1" s="96" t="s">
        <v>94</v>
      </c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9"/>
      <c r="BU1" s="86" t="s">
        <v>105</v>
      </c>
      <c r="BV1" s="87"/>
      <c r="BW1" s="87"/>
      <c r="BX1" s="87"/>
      <c r="BY1" s="87"/>
      <c r="BZ1" s="87"/>
      <c r="CA1" s="87"/>
      <c r="CB1" s="87"/>
      <c r="CC1" s="87"/>
      <c r="CD1" s="87"/>
      <c r="CE1" s="87"/>
    </row>
    <row r="2" spans="1:83" ht="54" customHeight="1" x14ac:dyDescent="0.25">
      <c r="A2" s="94"/>
      <c r="B2" s="95"/>
      <c r="C2" s="94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81"/>
      <c r="P2" s="96"/>
      <c r="Q2" s="88" t="s">
        <v>66</v>
      </c>
      <c r="R2" s="88"/>
      <c r="S2" s="88" t="s">
        <v>70</v>
      </c>
      <c r="T2" s="88" t="s">
        <v>71</v>
      </c>
      <c r="U2" s="88" t="s">
        <v>72</v>
      </c>
      <c r="V2" s="88" t="s">
        <v>73</v>
      </c>
      <c r="W2" s="88" t="s">
        <v>74</v>
      </c>
      <c r="X2" s="88"/>
      <c r="Y2" s="88"/>
      <c r="Z2" s="80" t="s">
        <v>78</v>
      </c>
      <c r="AA2" s="80" t="s">
        <v>79</v>
      </c>
      <c r="AB2" s="80" t="s">
        <v>82</v>
      </c>
      <c r="AC2" s="80" t="s">
        <v>83</v>
      </c>
      <c r="AD2" s="88" t="s">
        <v>66</v>
      </c>
      <c r="AE2" s="88"/>
      <c r="AF2" s="95" t="s">
        <v>84</v>
      </c>
      <c r="AG2" s="96"/>
      <c r="AH2" s="96"/>
      <c r="AI2" s="96"/>
      <c r="AJ2" s="96"/>
      <c r="AK2" s="94" t="s">
        <v>90</v>
      </c>
      <c r="AL2" s="92" t="s">
        <v>91</v>
      </c>
      <c r="AM2" s="97" t="s">
        <v>92</v>
      </c>
      <c r="AN2" s="98"/>
      <c r="AO2" s="98"/>
      <c r="AP2" s="80" t="s">
        <v>78</v>
      </c>
      <c r="AQ2" s="80" t="s">
        <v>79</v>
      </c>
      <c r="AR2" s="83"/>
      <c r="AS2" s="84"/>
      <c r="AT2" s="84"/>
      <c r="AU2" s="84"/>
      <c r="AV2" s="85"/>
      <c r="AW2" s="88" t="s">
        <v>114</v>
      </c>
      <c r="AX2" s="88"/>
      <c r="AY2" s="80" t="s">
        <v>78</v>
      </c>
      <c r="AZ2" s="80" t="s">
        <v>79</v>
      </c>
      <c r="BA2" s="96" t="s">
        <v>95</v>
      </c>
      <c r="BB2" s="96"/>
      <c r="BC2" s="96"/>
      <c r="BD2" s="96"/>
      <c r="BE2" s="96"/>
      <c r="BF2" s="96"/>
      <c r="BG2" s="96"/>
      <c r="BH2" s="96"/>
      <c r="BI2" s="96"/>
      <c r="BJ2" s="99"/>
      <c r="BK2" s="95" t="s">
        <v>103</v>
      </c>
      <c r="BL2" s="96"/>
      <c r="BM2" s="96"/>
      <c r="BN2" s="96"/>
      <c r="BO2" s="96"/>
      <c r="BP2" s="96"/>
      <c r="BQ2" s="96"/>
      <c r="BR2" s="96"/>
      <c r="BS2" s="96"/>
      <c r="BT2" s="99"/>
      <c r="BU2" s="86"/>
      <c r="BV2" s="87"/>
      <c r="BW2" s="87"/>
      <c r="BX2" s="87"/>
      <c r="BY2" s="87"/>
      <c r="BZ2" s="87"/>
      <c r="CA2" s="87"/>
      <c r="CB2" s="87"/>
      <c r="CC2" s="87"/>
      <c r="CD2" s="87"/>
      <c r="CE2" s="87"/>
    </row>
    <row r="3" spans="1:83" ht="75.75" customHeight="1" x14ac:dyDescent="0.25">
      <c r="A3" s="94"/>
      <c r="B3" s="95"/>
      <c r="C3" s="94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81"/>
      <c r="P3" s="96"/>
      <c r="Q3" s="88"/>
      <c r="R3" s="88"/>
      <c r="S3" s="88"/>
      <c r="T3" s="88"/>
      <c r="U3" s="88"/>
      <c r="V3" s="88"/>
      <c r="W3" s="88" t="s">
        <v>75</v>
      </c>
      <c r="X3" s="88" t="s">
        <v>76</v>
      </c>
      <c r="Y3" s="88" t="s">
        <v>77</v>
      </c>
      <c r="Z3" s="81"/>
      <c r="AA3" s="81"/>
      <c r="AB3" s="81"/>
      <c r="AC3" s="81"/>
      <c r="AD3" s="88"/>
      <c r="AE3" s="88"/>
      <c r="AF3" s="94" t="s">
        <v>86</v>
      </c>
      <c r="AG3" s="95" t="s">
        <v>85</v>
      </c>
      <c r="AH3" s="94" t="s">
        <v>87</v>
      </c>
      <c r="AI3" s="89" t="s">
        <v>88</v>
      </c>
      <c r="AJ3" s="89" t="s">
        <v>89</v>
      </c>
      <c r="AK3" s="94"/>
      <c r="AL3" s="86"/>
      <c r="AM3" s="88" t="s">
        <v>75</v>
      </c>
      <c r="AN3" s="80" t="s">
        <v>93</v>
      </c>
      <c r="AO3" s="80" t="s">
        <v>77</v>
      </c>
      <c r="AP3" s="81"/>
      <c r="AQ3" s="81"/>
      <c r="AR3" s="80" t="s">
        <v>110</v>
      </c>
      <c r="AS3" s="80" t="s">
        <v>111</v>
      </c>
      <c r="AT3" s="88" t="s">
        <v>112</v>
      </c>
      <c r="AU3" s="88" t="s">
        <v>113</v>
      </c>
      <c r="AV3" s="88" t="s">
        <v>4</v>
      </c>
      <c r="AW3" s="88" t="s">
        <v>93</v>
      </c>
      <c r="AX3" s="88" t="s">
        <v>77</v>
      </c>
      <c r="AY3" s="81"/>
      <c r="AZ3" s="81"/>
      <c r="BA3" s="100" t="s">
        <v>96</v>
      </c>
      <c r="BB3" s="94" t="s">
        <v>5</v>
      </c>
      <c r="BC3" s="94"/>
      <c r="BD3" s="94"/>
      <c r="BE3" s="95" t="s">
        <v>97</v>
      </c>
      <c r="BF3" s="96"/>
      <c r="BG3" s="96"/>
      <c r="BH3" s="96"/>
      <c r="BI3" s="96"/>
      <c r="BJ3" s="99"/>
      <c r="BK3" s="89" t="s">
        <v>116</v>
      </c>
      <c r="BL3" s="94" t="s">
        <v>5</v>
      </c>
      <c r="BM3" s="94"/>
      <c r="BN3" s="94"/>
      <c r="BO3" s="95" t="s">
        <v>97</v>
      </c>
      <c r="BP3" s="96"/>
      <c r="BQ3" s="96"/>
      <c r="BR3" s="96"/>
      <c r="BS3" s="96"/>
      <c r="BT3" s="99"/>
      <c r="BU3" s="92" t="s">
        <v>115</v>
      </c>
      <c r="BV3" s="83" t="s">
        <v>107</v>
      </c>
      <c r="BW3" s="84"/>
      <c r="BX3" s="84"/>
      <c r="BY3" s="84"/>
      <c r="BZ3" s="85"/>
      <c r="CA3" s="83" t="s">
        <v>108</v>
      </c>
      <c r="CB3" s="84"/>
      <c r="CC3" s="84"/>
      <c r="CD3" s="84"/>
      <c r="CE3" s="85"/>
    </row>
    <row r="4" spans="1:83" ht="102" customHeight="1" x14ac:dyDescent="0.25">
      <c r="A4" s="94"/>
      <c r="B4" s="95"/>
      <c r="C4" s="94"/>
      <c r="D4" s="96" t="s">
        <v>123</v>
      </c>
      <c r="E4" s="94" t="s">
        <v>131</v>
      </c>
      <c r="F4" s="94" t="s">
        <v>63</v>
      </c>
      <c r="G4" s="99" t="s">
        <v>62</v>
      </c>
      <c r="H4" s="95"/>
      <c r="I4" s="94"/>
      <c r="J4" s="99" t="s">
        <v>8</v>
      </c>
      <c r="K4" s="94"/>
      <c r="L4" s="95" t="s">
        <v>9</v>
      </c>
      <c r="M4" s="94" t="s">
        <v>10</v>
      </c>
      <c r="N4" s="95" t="s">
        <v>64</v>
      </c>
      <c r="O4" s="81"/>
      <c r="P4" s="96"/>
      <c r="Q4" s="88"/>
      <c r="R4" s="88"/>
      <c r="S4" s="88"/>
      <c r="T4" s="88"/>
      <c r="U4" s="88"/>
      <c r="V4" s="88"/>
      <c r="W4" s="88"/>
      <c r="X4" s="88"/>
      <c r="Y4" s="88"/>
      <c r="Z4" s="81"/>
      <c r="AA4" s="81"/>
      <c r="AB4" s="81"/>
      <c r="AC4" s="81"/>
      <c r="AD4" s="88"/>
      <c r="AE4" s="88"/>
      <c r="AF4" s="94"/>
      <c r="AG4" s="95"/>
      <c r="AH4" s="94"/>
      <c r="AI4" s="90"/>
      <c r="AJ4" s="90"/>
      <c r="AK4" s="94"/>
      <c r="AL4" s="86"/>
      <c r="AM4" s="88"/>
      <c r="AN4" s="81"/>
      <c r="AO4" s="81"/>
      <c r="AP4" s="81"/>
      <c r="AQ4" s="81"/>
      <c r="AR4" s="81"/>
      <c r="AS4" s="81"/>
      <c r="AT4" s="88"/>
      <c r="AU4" s="88"/>
      <c r="AV4" s="88"/>
      <c r="AW4" s="88"/>
      <c r="AX4" s="88"/>
      <c r="AY4" s="81"/>
      <c r="AZ4" s="81"/>
      <c r="BA4" s="101"/>
      <c r="BB4" s="94" t="s">
        <v>11</v>
      </c>
      <c r="BC4" s="94" t="s">
        <v>12</v>
      </c>
      <c r="BD4" s="94" t="s">
        <v>13</v>
      </c>
      <c r="BE4" s="89" t="s">
        <v>98</v>
      </c>
      <c r="BF4" s="89" t="s">
        <v>99</v>
      </c>
      <c r="BG4" s="89" t="s">
        <v>100</v>
      </c>
      <c r="BH4" s="89" t="s">
        <v>101</v>
      </c>
      <c r="BI4" s="94" t="s">
        <v>102</v>
      </c>
      <c r="BJ4" s="94" t="s">
        <v>14</v>
      </c>
      <c r="BK4" s="90"/>
      <c r="BL4" s="94" t="s">
        <v>104</v>
      </c>
      <c r="BM4" s="94" t="s">
        <v>12</v>
      </c>
      <c r="BN4" s="94" t="s">
        <v>13</v>
      </c>
      <c r="BO4" s="89" t="s">
        <v>98</v>
      </c>
      <c r="BP4" s="89" t="s">
        <v>99</v>
      </c>
      <c r="BQ4" s="89" t="s">
        <v>100</v>
      </c>
      <c r="BR4" s="89" t="s">
        <v>101</v>
      </c>
      <c r="BS4" s="94" t="s">
        <v>102</v>
      </c>
      <c r="BT4" s="94" t="s">
        <v>14</v>
      </c>
      <c r="BU4" s="86"/>
      <c r="BV4" s="80" t="s">
        <v>6</v>
      </c>
      <c r="BW4" s="80" t="s">
        <v>7</v>
      </c>
      <c r="BX4" s="80" t="s">
        <v>15</v>
      </c>
      <c r="BY4" s="80" t="s">
        <v>16</v>
      </c>
      <c r="BZ4" s="80" t="s">
        <v>106</v>
      </c>
      <c r="CA4" s="80" t="s">
        <v>6</v>
      </c>
      <c r="CB4" s="80" t="s">
        <v>7</v>
      </c>
      <c r="CC4" s="80" t="s">
        <v>15</v>
      </c>
      <c r="CD4" s="80" t="s">
        <v>16</v>
      </c>
      <c r="CE4" s="80" t="s">
        <v>106</v>
      </c>
    </row>
    <row r="5" spans="1:83" ht="15" customHeight="1" x14ac:dyDescent="0.25">
      <c r="A5" s="94"/>
      <c r="B5" s="95"/>
      <c r="C5" s="94"/>
      <c r="D5" s="96"/>
      <c r="E5" s="94"/>
      <c r="F5" s="94"/>
      <c r="G5" s="99"/>
      <c r="H5" s="95"/>
      <c r="I5" s="94"/>
      <c r="J5" s="99"/>
      <c r="K5" s="94"/>
      <c r="L5" s="95"/>
      <c r="M5" s="94"/>
      <c r="N5" s="95"/>
      <c r="O5" s="81"/>
      <c r="P5" s="96"/>
      <c r="Q5" s="88"/>
      <c r="R5" s="88"/>
      <c r="S5" s="88"/>
      <c r="T5" s="88"/>
      <c r="U5" s="88"/>
      <c r="V5" s="88"/>
      <c r="W5" s="88"/>
      <c r="X5" s="88"/>
      <c r="Y5" s="88"/>
      <c r="Z5" s="81"/>
      <c r="AA5" s="81"/>
      <c r="AB5" s="81"/>
      <c r="AC5" s="81"/>
      <c r="AD5" s="88"/>
      <c r="AE5" s="88"/>
      <c r="AF5" s="94"/>
      <c r="AG5" s="95"/>
      <c r="AH5" s="94"/>
      <c r="AI5" s="90"/>
      <c r="AJ5" s="90"/>
      <c r="AK5" s="94"/>
      <c r="AL5" s="86"/>
      <c r="AM5" s="88"/>
      <c r="AN5" s="81"/>
      <c r="AO5" s="81"/>
      <c r="AP5" s="81"/>
      <c r="AQ5" s="81"/>
      <c r="AR5" s="81"/>
      <c r="AS5" s="81"/>
      <c r="AT5" s="88"/>
      <c r="AU5" s="88"/>
      <c r="AV5" s="88"/>
      <c r="AW5" s="88"/>
      <c r="AX5" s="88"/>
      <c r="AY5" s="81"/>
      <c r="AZ5" s="81"/>
      <c r="BA5" s="101"/>
      <c r="BB5" s="94"/>
      <c r="BC5" s="94"/>
      <c r="BD5" s="94"/>
      <c r="BE5" s="90"/>
      <c r="BF5" s="90"/>
      <c r="BG5" s="90"/>
      <c r="BH5" s="90"/>
      <c r="BI5" s="94"/>
      <c r="BJ5" s="94"/>
      <c r="BK5" s="90"/>
      <c r="BL5" s="94"/>
      <c r="BM5" s="94"/>
      <c r="BN5" s="94"/>
      <c r="BO5" s="90"/>
      <c r="BP5" s="90"/>
      <c r="BQ5" s="90"/>
      <c r="BR5" s="90"/>
      <c r="BS5" s="94"/>
      <c r="BT5" s="94"/>
      <c r="BU5" s="86"/>
      <c r="BV5" s="81"/>
      <c r="BW5" s="81"/>
      <c r="BX5" s="81"/>
      <c r="BY5" s="81"/>
      <c r="BZ5" s="81"/>
      <c r="CA5" s="81"/>
      <c r="CB5" s="81"/>
      <c r="CC5" s="81"/>
      <c r="CD5" s="81"/>
      <c r="CE5" s="81"/>
    </row>
    <row r="6" spans="1:83" ht="15" customHeight="1" x14ac:dyDescent="0.25">
      <c r="A6" s="94"/>
      <c r="B6" s="95"/>
      <c r="C6" s="94"/>
      <c r="D6" s="96"/>
      <c r="E6" s="94"/>
      <c r="F6" s="94"/>
      <c r="G6" s="99"/>
      <c r="H6" s="95"/>
      <c r="I6" s="94"/>
      <c r="J6" s="99"/>
      <c r="K6" s="94"/>
      <c r="L6" s="95"/>
      <c r="M6" s="94"/>
      <c r="N6" s="95"/>
      <c r="O6" s="81"/>
      <c r="P6" s="96"/>
      <c r="Q6" s="88"/>
      <c r="R6" s="88"/>
      <c r="S6" s="88"/>
      <c r="T6" s="88"/>
      <c r="U6" s="88"/>
      <c r="V6" s="88"/>
      <c r="W6" s="88"/>
      <c r="X6" s="88"/>
      <c r="Y6" s="88"/>
      <c r="Z6" s="81"/>
      <c r="AA6" s="81"/>
      <c r="AB6" s="81"/>
      <c r="AC6" s="81"/>
      <c r="AD6" s="88"/>
      <c r="AE6" s="88"/>
      <c r="AF6" s="94"/>
      <c r="AG6" s="95"/>
      <c r="AH6" s="94"/>
      <c r="AI6" s="90"/>
      <c r="AJ6" s="90"/>
      <c r="AK6" s="94"/>
      <c r="AL6" s="86"/>
      <c r="AM6" s="88"/>
      <c r="AN6" s="81"/>
      <c r="AO6" s="81"/>
      <c r="AP6" s="81"/>
      <c r="AQ6" s="81"/>
      <c r="AR6" s="81"/>
      <c r="AS6" s="81"/>
      <c r="AT6" s="88"/>
      <c r="AU6" s="88"/>
      <c r="AV6" s="88"/>
      <c r="AW6" s="88"/>
      <c r="AX6" s="88"/>
      <c r="AY6" s="81"/>
      <c r="AZ6" s="81"/>
      <c r="BA6" s="101"/>
      <c r="BB6" s="94"/>
      <c r="BC6" s="94"/>
      <c r="BD6" s="94"/>
      <c r="BE6" s="90"/>
      <c r="BF6" s="90"/>
      <c r="BG6" s="90"/>
      <c r="BH6" s="90"/>
      <c r="BI6" s="94"/>
      <c r="BJ6" s="94"/>
      <c r="BK6" s="90"/>
      <c r="BL6" s="94"/>
      <c r="BM6" s="94"/>
      <c r="BN6" s="94"/>
      <c r="BO6" s="90"/>
      <c r="BP6" s="90"/>
      <c r="BQ6" s="90"/>
      <c r="BR6" s="90"/>
      <c r="BS6" s="94"/>
      <c r="BT6" s="94"/>
      <c r="BU6" s="86"/>
      <c r="BV6" s="81"/>
      <c r="BW6" s="81"/>
      <c r="BX6" s="81"/>
      <c r="BY6" s="81"/>
      <c r="BZ6" s="81"/>
      <c r="CA6" s="81"/>
      <c r="CB6" s="81"/>
      <c r="CC6" s="81"/>
      <c r="CD6" s="81"/>
      <c r="CE6" s="81"/>
    </row>
    <row r="7" spans="1:83" ht="15" customHeight="1" x14ac:dyDescent="0.25">
      <c r="A7" s="94"/>
      <c r="B7" s="95"/>
      <c r="C7" s="94"/>
      <c r="D7" s="96"/>
      <c r="E7" s="94"/>
      <c r="F7" s="94"/>
      <c r="G7" s="99"/>
      <c r="H7" s="95"/>
      <c r="I7" s="94"/>
      <c r="J7" s="99"/>
      <c r="K7" s="94"/>
      <c r="L7" s="95"/>
      <c r="M7" s="94"/>
      <c r="N7" s="95"/>
      <c r="O7" s="82"/>
      <c r="P7" s="96"/>
      <c r="Q7" s="16" t="s">
        <v>67</v>
      </c>
      <c r="R7" s="16" t="s">
        <v>68</v>
      </c>
      <c r="S7" s="88"/>
      <c r="T7" s="88"/>
      <c r="U7" s="88"/>
      <c r="V7" s="88"/>
      <c r="W7" s="88"/>
      <c r="X7" s="88"/>
      <c r="Y7" s="88"/>
      <c r="Z7" s="82"/>
      <c r="AA7" s="82"/>
      <c r="AB7" s="82"/>
      <c r="AC7" s="82"/>
      <c r="AD7" s="16" t="s">
        <v>67</v>
      </c>
      <c r="AE7" s="16" t="s">
        <v>68</v>
      </c>
      <c r="AF7" s="94"/>
      <c r="AG7" s="95"/>
      <c r="AH7" s="94"/>
      <c r="AI7" s="91"/>
      <c r="AJ7" s="91"/>
      <c r="AK7" s="94"/>
      <c r="AL7" s="93"/>
      <c r="AM7" s="88"/>
      <c r="AN7" s="82"/>
      <c r="AO7" s="82"/>
      <c r="AP7" s="82"/>
      <c r="AQ7" s="82"/>
      <c r="AR7" s="82"/>
      <c r="AS7" s="82"/>
      <c r="AT7" s="88"/>
      <c r="AU7" s="88"/>
      <c r="AV7" s="88"/>
      <c r="AW7" s="88"/>
      <c r="AX7" s="88"/>
      <c r="AY7" s="82"/>
      <c r="AZ7" s="82"/>
      <c r="BA7" s="102"/>
      <c r="BB7" s="94"/>
      <c r="BC7" s="94"/>
      <c r="BD7" s="94"/>
      <c r="BE7" s="91"/>
      <c r="BF7" s="91"/>
      <c r="BG7" s="91"/>
      <c r="BH7" s="91"/>
      <c r="BI7" s="94"/>
      <c r="BJ7" s="94"/>
      <c r="BK7" s="91"/>
      <c r="BL7" s="94"/>
      <c r="BM7" s="94"/>
      <c r="BN7" s="94"/>
      <c r="BO7" s="91"/>
      <c r="BP7" s="91"/>
      <c r="BQ7" s="91"/>
      <c r="BR7" s="91"/>
      <c r="BS7" s="94"/>
      <c r="BT7" s="94"/>
      <c r="BU7" s="93"/>
      <c r="BV7" s="82"/>
      <c r="BW7" s="82"/>
      <c r="BX7" s="82"/>
      <c r="BY7" s="82"/>
      <c r="BZ7" s="82"/>
      <c r="CA7" s="82"/>
      <c r="CB7" s="82"/>
      <c r="CC7" s="82"/>
      <c r="CD7" s="82"/>
      <c r="CE7" s="82"/>
    </row>
    <row r="8" spans="1:83" ht="15" customHeight="1" thickBot="1" x14ac:dyDescent="0.3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7">
        <v>22</v>
      </c>
      <c r="W8" s="17">
        <v>23</v>
      </c>
      <c r="X8" s="17">
        <v>24</v>
      </c>
      <c r="Y8" s="17">
        <v>25</v>
      </c>
      <c r="Z8" s="17">
        <v>26</v>
      </c>
      <c r="AA8" s="17">
        <v>27</v>
      </c>
      <c r="AB8" s="17">
        <v>28</v>
      </c>
      <c r="AC8" s="17">
        <v>29</v>
      </c>
      <c r="AD8" s="17">
        <v>30</v>
      </c>
      <c r="AE8" s="17">
        <v>31</v>
      </c>
      <c r="AF8" s="17">
        <v>32</v>
      </c>
      <c r="AG8" s="17">
        <v>33</v>
      </c>
      <c r="AH8" s="17">
        <v>34</v>
      </c>
      <c r="AI8" s="17">
        <v>35</v>
      </c>
      <c r="AJ8" s="17">
        <v>36</v>
      </c>
      <c r="AK8" s="17">
        <v>37</v>
      </c>
      <c r="AL8" s="17">
        <v>38</v>
      </c>
      <c r="AM8" s="17">
        <v>39</v>
      </c>
      <c r="AN8" s="17">
        <v>40</v>
      </c>
      <c r="AO8" s="17">
        <v>41</v>
      </c>
      <c r="AP8" s="17">
        <v>42</v>
      </c>
      <c r="AQ8" s="17">
        <v>43</v>
      </c>
      <c r="AR8" s="17">
        <v>44</v>
      </c>
      <c r="AS8" s="17">
        <v>45</v>
      </c>
      <c r="AT8" s="17">
        <v>46</v>
      </c>
      <c r="AU8" s="17">
        <v>47</v>
      </c>
      <c r="AV8" s="17">
        <v>48</v>
      </c>
      <c r="AW8" s="17">
        <v>49</v>
      </c>
      <c r="AX8" s="17">
        <v>50</v>
      </c>
      <c r="AY8" s="17">
        <v>51</v>
      </c>
      <c r="AZ8" s="17">
        <v>52</v>
      </c>
      <c r="BA8" s="17">
        <v>53</v>
      </c>
      <c r="BB8" s="17">
        <v>54</v>
      </c>
      <c r="BC8" s="17">
        <v>55</v>
      </c>
      <c r="BD8" s="17">
        <v>56</v>
      </c>
      <c r="BE8" s="17">
        <v>57</v>
      </c>
      <c r="BF8" s="17">
        <v>58</v>
      </c>
      <c r="BG8" s="17">
        <v>59</v>
      </c>
      <c r="BH8" s="17">
        <v>60</v>
      </c>
      <c r="BI8" s="17">
        <v>61</v>
      </c>
      <c r="BJ8" s="17">
        <v>62</v>
      </c>
      <c r="BK8" s="17">
        <v>63</v>
      </c>
      <c r="BL8" s="17">
        <v>64</v>
      </c>
      <c r="BM8" s="17">
        <v>65</v>
      </c>
      <c r="BN8" s="17">
        <v>66</v>
      </c>
      <c r="BO8" s="17">
        <v>67</v>
      </c>
      <c r="BP8" s="17">
        <v>68</v>
      </c>
      <c r="BQ8" s="17">
        <v>69</v>
      </c>
      <c r="BR8" s="17">
        <v>70</v>
      </c>
      <c r="BS8" s="17">
        <v>71</v>
      </c>
      <c r="BT8" s="17">
        <v>72</v>
      </c>
      <c r="BU8" s="17">
        <v>73</v>
      </c>
      <c r="BV8" s="17">
        <v>74</v>
      </c>
      <c r="BW8" s="17">
        <v>75</v>
      </c>
      <c r="BX8" s="17">
        <v>76</v>
      </c>
      <c r="BY8" s="17">
        <v>77</v>
      </c>
      <c r="BZ8" s="17">
        <v>78</v>
      </c>
      <c r="CA8" s="17">
        <v>79</v>
      </c>
      <c r="CB8" s="17">
        <v>80</v>
      </c>
      <c r="CC8" s="17">
        <v>81</v>
      </c>
      <c r="CD8" s="17">
        <v>82</v>
      </c>
      <c r="CE8" s="17">
        <v>83</v>
      </c>
    </row>
    <row r="9" spans="1:83" ht="99" customHeight="1" thickBot="1" x14ac:dyDescent="0.3">
      <c r="A9" s="18">
        <v>1</v>
      </c>
      <c r="B9" s="18"/>
      <c r="C9" s="50" t="s">
        <v>193</v>
      </c>
      <c r="D9" s="18" t="s">
        <v>132</v>
      </c>
      <c r="E9" s="18" t="s">
        <v>201</v>
      </c>
      <c r="F9" s="18" t="s">
        <v>135</v>
      </c>
      <c r="G9" s="18" t="s">
        <v>134</v>
      </c>
      <c r="H9" s="18" t="s">
        <v>135</v>
      </c>
      <c r="I9" s="18"/>
      <c r="J9" s="18"/>
      <c r="K9" s="18" t="s">
        <v>135</v>
      </c>
      <c r="L9" s="18" t="s">
        <v>138</v>
      </c>
      <c r="M9" s="18" t="s">
        <v>136</v>
      </c>
      <c r="N9" s="18"/>
      <c r="O9" s="18" t="s">
        <v>117</v>
      </c>
      <c r="P9" s="18" t="s">
        <v>17</v>
      </c>
      <c r="Q9" s="18"/>
      <c r="R9" s="19"/>
      <c r="S9" s="18"/>
      <c r="T9" s="18"/>
      <c r="U9" s="18"/>
      <c r="V9" s="18"/>
      <c r="W9" s="18"/>
      <c r="X9" s="18"/>
      <c r="Y9" s="18"/>
      <c r="Z9" s="18"/>
      <c r="AA9" s="18"/>
      <c r="AB9" s="19" t="s">
        <v>147</v>
      </c>
      <c r="AC9" s="18" t="s">
        <v>147</v>
      </c>
      <c r="AD9" s="18" t="s">
        <v>156</v>
      </c>
      <c r="AE9" s="18" t="s">
        <v>155</v>
      </c>
      <c r="AF9" s="18" t="s">
        <v>19</v>
      </c>
      <c r="AG9" s="18">
        <v>41.2</v>
      </c>
      <c r="AH9" s="18" t="s">
        <v>135</v>
      </c>
      <c r="AI9" s="18"/>
      <c r="AJ9" s="18"/>
      <c r="AK9" s="18" t="s">
        <v>151</v>
      </c>
      <c r="AL9" s="18" t="s">
        <v>152</v>
      </c>
      <c r="AM9" s="18" t="s">
        <v>135</v>
      </c>
      <c r="AN9" s="18"/>
      <c r="AO9" s="18" t="s">
        <v>135</v>
      </c>
      <c r="AP9" s="18"/>
      <c r="AQ9" s="18"/>
      <c r="AR9" s="18" t="s">
        <v>135</v>
      </c>
      <c r="AS9" s="18"/>
      <c r="AT9" s="18"/>
      <c r="AU9" s="18"/>
      <c r="AV9" s="18"/>
      <c r="AW9" s="18"/>
      <c r="AX9" s="18"/>
      <c r="AY9" s="18"/>
      <c r="AZ9" s="18"/>
      <c r="BA9" s="18" t="s">
        <v>119</v>
      </c>
      <c r="BB9" s="18" t="s">
        <v>206</v>
      </c>
      <c r="BC9" s="22" t="s">
        <v>207</v>
      </c>
      <c r="BD9" s="18">
        <v>5300012278</v>
      </c>
      <c r="BE9" s="18" t="s">
        <v>153</v>
      </c>
      <c r="BF9" s="23">
        <v>36300</v>
      </c>
      <c r="BG9" s="18" t="s">
        <v>135</v>
      </c>
      <c r="BH9" s="23">
        <v>37173</v>
      </c>
      <c r="BI9" s="18" t="s">
        <v>154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 t="s">
        <v>120</v>
      </c>
      <c r="BV9" s="18" t="s">
        <v>223</v>
      </c>
      <c r="BW9" s="18" t="s">
        <v>158</v>
      </c>
      <c r="BX9" s="31" t="s">
        <v>221</v>
      </c>
      <c r="BY9" s="31" t="s">
        <v>231</v>
      </c>
      <c r="BZ9" s="25" t="s">
        <v>178</v>
      </c>
      <c r="CA9" s="14"/>
      <c r="CB9" s="14"/>
      <c r="CC9" s="14"/>
      <c r="CD9" s="14"/>
      <c r="CE9" s="14"/>
    </row>
    <row r="10" spans="1:83" ht="105" customHeight="1" thickBot="1" x14ac:dyDescent="0.3">
      <c r="A10" s="18">
        <v>2</v>
      </c>
      <c r="B10" s="18"/>
      <c r="C10" s="51" t="s">
        <v>194</v>
      </c>
      <c r="D10" s="18" t="s">
        <v>132</v>
      </c>
      <c r="E10" s="18" t="s">
        <v>201</v>
      </c>
      <c r="F10" s="18" t="s">
        <v>135</v>
      </c>
      <c r="G10" s="18" t="s">
        <v>133</v>
      </c>
      <c r="H10" s="18" t="s">
        <v>135</v>
      </c>
      <c r="I10" s="18"/>
      <c r="J10" s="18"/>
      <c r="K10" s="18" t="s">
        <v>135</v>
      </c>
      <c r="L10" s="18" t="s">
        <v>139</v>
      </c>
      <c r="M10" s="18" t="s">
        <v>137</v>
      </c>
      <c r="N10" s="18"/>
      <c r="O10" s="18" t="s">
        <v>117</v>
      </c>
      <c r="P10" s="18" t="s">
        <v>22</v>
      </c>
      <c r="Q10" s="18" t="s">
        <v>118</v>
      </c>
      <c r="R10" s="20" t="s">
        <v>141</v>
      </c>
      <c r="S10" s="18" t="s">
        <v>143</v>
      </c>
      <c r="T10" s="21" t="s">
        <v>144</v>
      </c>
      <c r="U10" s="18" t="s">
        <v>146</v>
      </c>
      <c r="V10" s="44">
        <v>3714</v>
      </c>
      <c r="W10" s="45" t="s">
        <v>182</v>
      </c>
      <c r="X10" s="18"/>
      <c r="Y10" s="18"/>
      <c r="Z10" s="18"/>
      <c r="AA10" s="18"/>
      <c r="AB10" s="19" t="s">
        <v>135</v>
      </c>
      <c r="AC10" s="18" t="s">
        <v>135</v>
      </c>
      <c r="AD10" s="18" t="s">
        <v>135</v>
      </c>
      <c r="AE10" s="18" t="s">
        <v>135</v>
      </c>
      <c r="AF10" s="18" t="s">
        <v>135</v>
      </c>
      <c r="AG10" s="18" t="s">
        <v>135</v>
      </c>
      <c r="AH10" s="18" t="s">
        <v>135</v>
      </c>
      <c r="AI10" s="18"/>
      <c r="AJ10" s="18"/>
      <c r="AK10" s="18"/>
      <c r="AL10" s="18"/>
      <c r="AM10" s="18" t="s">
        <v>135</v>
      </c>
      <c r="AN10" s="18"/>
      <c r="AO10" s="18" t="s">
        <v>135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 t="s">
        <v>119</v>
      </c>
      <c r="BB10" s="18" t="s">
        <v>206</v>
      </c>
      <c r="BC10" s="22" t="s">
        <v>207</v>
      </c>
      <c r="BD10" s="18">
        <v>5300012278</v>
      </c>
      <c r="BE10" s="18" t="s">
        <v>150</v>
      </c>
      <c r="BF10" s="23">
        <v>43336</v>
      </c>
      <c r="BG10" s="18">
        <v>829</v>
      </c>
      <c r="BH10" s="23">
        <v>43354</v>
      </c>
      <c r="BI10" s="18" t="s">
        <v>157</v>
      </c>
      <c r="BJ10" s="23" t="s">
        <v>135</v>
      </c>
      <c r="BK10" s="18" t="s">
        <v>135</v>
      </c>
      <c r="BL10" s="18" t="s">
        <v>135</v>
      </c>
      <c r="BM10" s="24" t="s">
        <v>135</v>
      </c>
      <c r="BN10" s="18" t="s">
        <v>135</v>
      </c>
      <c r="BO10" s="18" t="s">
        <v>135</v>
      </c>
      <c r="BP10" s="23" t="s">
        <v>135</v>
      </c>
      <c r="BQ10" s="18" t="s">
        <v>135</v>
      </c>
      <c r="BR10" s="23" t="s">
        <v>135</v>
      </c>
      <c r="BS10" s="18" t="s">
        <v>135</v>
      </c>
      <c r="BT10" s="23" t="s">
        <v>135</v>
      </c>
      <c r="BU10" s="18" t="s">
        <v>120</v>
      </c>
      <c r="BV10" s="18" t="s">
        <v>223</v>
      </c>
      <c r="BW10" s="18" t="s">
        <v>158</v>
      </c>
      <c r="BX10" s="31" t="s">
        <v>221</v>
      </c>
      <c r="BY10" s="31" t="str">
        <f>$BY$9</f>
        <v>№ 499, изменения  № 397</v>
      </c>
      <c r="BZ10" s="25" t="s">
        <v>178</v>
      </c>
      <c r="CA10" s="14"/>
      <c r="CB10" s="14"/>
      <c r="CC10" s="14"/>
      <c r="CD10" s="14"/>
      <c r="CE10" s="14"/>
    </row>
    <row r="11" spans="1:83" ht="94.5" customHeight="1" thickBot="1" x14ac:dyDescent="0.3">
      <c r="A11" s="18">
        <v>3</v>
      </c>
      <c r="B11" s="27"/>
      <c r="C11" s="52" t="s">
        <v>195</v>
      </c>
      <c r="D11" s="29" t="str">
        <f>D10</f>
        <v>Новгород-ская область</v>
      </c>
      <c r="E11" s="18" t="str">
        <f>E10</f>
        <v>Демянский округ</v>
      </c>
      <c r="F11" s="18" t="str">
        <f>F10</f>
        <v xml:space="preserve"> </v>
      </c>
      <c r="G11" s="18" t="str">
        <f>G10</f>
        <v>рабочий поселок Демянск</v>
      </c>
      <c r="H11" s="18"/>
      <c r="I11" s="18"/>
      <c r="J11" s="18"/>
      <c r="K11" s="18"/>
      <c r="L11" s="18" t="s">
        <v>140</v>
      </c>
      <c r="M11" s="18" t="s">
        <v>148</v>
      </c>
      <c r="N11" s="18"/>
      <c r="O11" s="18" t="s">
        <v>117</v>
      </c>
      <c r="P11" s="18" t="s">
        <v>22</v>
      </c>
      <c r="Q11" s="18" t="s">
        <v>118</v>
      </c>
      <c r="R11" s="21" t="s">
        <v>142</v>
      </c>
      <c r="S11" s="18" t="s">
        <v>143</v>
      </c>
      <c r="T11" s="21" t="s">
        <v>145</v>
      </c>
      <c r="U11" s="18" t="s">
        <v>146</v>
      </c>
      <c r="V11" s="44">
        <v>201</v>
      </c>
      <c r="W11" s="45" t="s">
        <v>183</v>
      </c>
      <c r="X11" s="18"/>
      <c r="Y11" s="18"/>
      <c r="Z11" s="18"/>
      <c r="AA11" s="18"/>
      <c r="AB11" s="19" t="s">
        <v>135</v>
      </c>
      <c r="AC11" s="18" t="s">
        <v>135</v>
      </c>
      <c r="AD11" s="18" t="s">
        <v>135</v>
      </c>
      <c r="AE11" s="18" t="s">
        <v>135</v>
      </c>
      <c r="AF11" s="18" t="s">
        <v>135</v>
      </c>
      <c r="AG11" s="18" t="s">
        <v>135</v>
      </c>
      <c r="AH11" s="18" t="s">
        <v>135</v>
      </c>
      <c r="AI11" s="18"/>
      <c r="AJ11" s="18"/>
      <c r="AK11" s="18"/>
      <c r="AL11" s="18"/>
      <c r="AM11" s="18" t="s">
        <v>135</v>
      </c>
      <c r="AN11" s="18"/>
      <c r="AO11" s="18" t="s">
        <v>135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 t="s">
        <v>119</v>
      </c>
      <c r="BB11" s="18" t="s">
        <v>206</v>
      </c>
      <c r="BC11" s="22" t="s">
        <v>207</v>
      </c>
      <c r="BD11" s="18">
        <v>5300012278</v>
      </c>
      <c r="BE11" s="18" t="s">
        <v>150</v>
      </c>
      <c r="BF11" s="23">
        <v>42881</v>
      </c>
      <c r="BG11" s="18">
        <v>459</v>
      </c>
      <c r="BH11" s="23" t="s">
        <v>159</v>
      </c>
      <c r="BI11" s="18" t="s">
        <v>160</v>
      </c>
      <c r="BJ11" s="23" t="s">
        <v>135</v>
      </c>
      <c r="BK11" s="18" t="s">
        <v>135</v>
      </c>
      <c r="BL11" s="18" t="s">
        <v>135</v>
      </c>
      <c r="BM11" s="24" t="s">
        <v>135</v>
      </c>
      <c r="BN11" s="24" t="s">
        <v>135</v>
      </c>
      <c r="BO11" s="18" t="s">
        <v>135</v>
      </c>
      <c r="BP11" s="23" t="s">
        <v>135</v>
      </c>
      <c r="BQ11" s="18" t="s">
        <v>135</v>
      </c>
      <c r="BR11" s="23" t="s">
        <v>135</v>
      </c>
      <c r="BS11" s="18" t="s">
        <v>135</v>
      </c>
      <c r="BT11" s="23" t="s">
        <v>135</v>
      </c>
      <c r="BU11" s="18" t="s">
        <v>120</v>
      </c>
      <c r="BV11" s="18" t="s">
        <v>223</v>
      </c>
      <c r="BW11" s="18" t="s">
        <v>158</v>
      </c>
      <c r="BX11" s="31" t="s">
        <v>221</v>
      </c>
      <c r="BY11" s="31" t="s">
        <v>231</v>
      </c>
      <c r="BZ11" s="25" t="s">
        <v>178</v>
      </c>
      <c r="CA11" s="14"/>
      <c r="CB11" s="14"/>
      <c r="CC11" s="14"/>
      <c r="CD11" s="14"/>
      <c r="CE11" s="14"/>
    </row>
    <row r="12" spans="1:83" ht="93.75" customHeight="1" thickBot="1" x14ac:dyDescent="0.3">
      <c r="A12" s="18">
        <v>4</v>
      </c>
      <c r="B12" s="28" t="s">
        <v>135</v>
      </c>
      <c r="C12" s="53" t="s">
        <v>196</v>
      </c>
      <c r="D12" s="29" t="str">
        <f t="shared" ref="D12:E21" si="0">D11</f>
        <v>Новгород-ская область</v>
      </c>
      <c r="E12" s="18" t="str">
        <f t="shared" si="0"/>
        <v>Демянский округ</v>
      </c>
      <c r="F12" s="18" t="s">
        <v>135</v>
      </c>
      <c r="G12" s="18" t="s">
        <v>163</v>
      </c>
      <c r="H12" s="18"/>
      <c r="I12" s="18"/>
      <c r="J12" s="18"/>
      <c r="K12" s="18"/>
      <c r="L12" s="18" t="s">
        <v>135</v>
      </c>
      <c r="M12" s="18" t="s">
        <v>135</v>
      </c>
      <c r="N12" s="18"/>
      <c r="O12" s="18" t="s">
        <v>164</v>
      </c>
      <c r="P12" s="18" t="s">
        <v>22</v>
      </c>
      <c r="Q12" s="18" t="s">
        <v>118</v>
      </c>
      <c r="R12" s="21" t="s">
        <v>165</v>
      </c>
      <c r="S12" s="18" t="s">
        <v>143</v>
      </c>
      <c r="T12" s="21" t="s">
        <v>166</v>
      </c>
      <c r="U12" s="18" t="s">
        <v>146</v>
      </c>
      <c r="V12" s="44">
        <v>1500</v>
      </c>
      <c r="W12" s="46" t="s">
        <v>184</v>
      </c>
      <c r="X12" s="18"/>
      <c r="Y12" s="18"/>
      <c r="Z12" s="18"/>
      <c r="AA12" s="18"/>
      <c r="AB12" s="19" t="s">
        <v>135</v>
      </c>
      <c r="AC12" s="18" t="s">
        <v>135</v>
      </c>
      <c r="AD12" s="18" t="s">
        <v>135</v>
      </c>
      <c r="AE12" s="18" t="s">
        <v>135</v>
      </c>
      <c r="AF12" s="18" t="s">
        <v>135</v>
      </c>
      <c r="AG12" s="18" t="s">
        <v>135</v>
      </c>
      <c r="AH12" s="18" t="s">
        <v>135</v>
      </c>
      <c r="AI12" s="18"/>
      <c r="AJ12" s="18"/>
      <c r="AK12" s="18"/>
      <c r="AL12" s="18"/>
      <c r="AM12" s="18" t="s">
        <v>135</v>
      </c>
      <c r="AN12" s="18"/>
      <c r="AO12" s="18" t="s">
        <v>135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 t="s">
        <v>167</v>
      </c>
      <c r="BB12" s="18" t="s">
        <v>206</v>
      </c>
      <c r="BC12" s="22" t="s">
        <v>207</v>
      </c>
      <c r="BD12" s="18">
        <v>5300012278</v>
      </c>
      <c r="BE12" s="18" t="s">
        <v>135</v>
      </c>
      <c r="BF12" s="23" t="s">
        <v>135</v>
      </c>
      <c r="BG12" s="18" t="s">
        <v>135</v>
      </c>
      <c r="BH12" s="23" t="s">
        <v>135</v>
      </c>
      <c r="BI12" s="18" t="s">
        <v>135</v>
      </c>
      <c r="BJ12" s="23">
        <v>45807</v>
      </c>
      <c r="BK12" s="18" t="s">
        <v>161</v>
      </c>
      <c r="BL12" s="18" t="s">
        <v>174</v>
      </c>
      <c r="BM12" s="26">
        <v>1025302187272</v>
      </c>
      <c r="BN12" s="24">
        <v>5304004126</v>
      </c>
      <c r="BO12" s="18" t="s">
        <v>162</v>
      </c>
      <c r="BP12" s="23">
        <v>44712</v>
      </c>
      <c r="BQ12" s="18">
        <v>21</v>
      </c>
      <c r="BR12" s="23">
        <v>44735</v>
      </c>
      <c r="BS12" s="18" t="s">
        <v>175</v>
      </c>
      <c r="BT12" s="23">
        <v>45807</v>
      </c>
      <c r="BU12" s="18" t="s">
        <v>120</v>
      </c>
      <c r="BV12" s="18" t="s">
        <v>223</v>
      </c>
      <c r="BW12" s="18" t="s">
        <v>158</v>
      </c>
      <c r="BX12" s="31" t="s">
        <v>221</v>
      </c>
      <c r="BY12" s="31" t="s">
        <v>231</v>
      </c>
      <c r="BZ12" s="25" t="s">
        <v>178</v>
      </c>
      <c r="CA12" s="14"/>
      <c r="CB12" s="14"/>
      <c r="CC12" s="14"/>
      <c r="CD12" s="14"/>
      <c r="CE12" s="14"/>
    </row>
    <row r="13" spans="1:83" ht="97.5" customHeight="1" thickBot="1" x14ac:dyDescent="0.3">
      <c r="A13" s="18">
        <v>5</v>
      </c>
      <c r="B13" s="28" t="s">
        <v>135</v>
      </c>
      <c r="C13" s="53" t="s">
        <v>197</v>
      </c>
      <c r="D13" s="29" t="str">
        <f t="shared" si="0"/>
        <v>Новгород-ская область</v>
      </c>
      <c r="E13" s="18" t="str">
        <f t="shared" si="0"/>
        <v>Демянский округ</v>
      </c>
      <c r="F13" s="18" t="s">
        <v>135</v>
      </c>
      <c r="G13" s="18" t="s">
        <v>168</v>
      </c>
      <c r="H13" s="18"/>
      <c r="I13" s="18"/>
      <c r="J13" s="18"/>
      <c r="K13" s="18"/>
      <c r="L13" s="18" t="s">
        <v>135</v>
      </c>
      <c r="M13" s="18" t="s">
        <v>170</v>
      </c>
      <c r="N13" s="18"/>
      <c r="O13" s="18" t="s">
        <v>164</v>
      </c>
      <c r="P13" s="18" t="s">
        <v>22</v>
      </c>
      <c r="Q13" s="18" t="s">
        <v>118</v>
      </c>
      <c r="R13" s="21" t="s">
        <v>172</v>
      </c>
      <c r="S13" s="18" t="s">
        <v>143</v>
      </c>
      <c r="T13" s="21" t="s">
        <v>166</v>
      </c>
      <c r="U13" s="18" t="s">
        <v>146</v>
      </c>
      <c r="V13" s="44">
        <v>913</v>
      </c>
      <c r="W13" s="45" t="s">
        <v>186</v>
      </c>
      <c r="X13" s="18"/>
      <c r="Y13" s="18"/>
      <c r="Z13" s="18"/>
      <c r="AA13" s="18"/>
      <c r="AB13" s="19" t="s">
        <v>135</v>
      </c>
      <c r="AC13" s="18" t="s">
        <v>135</v>
      </c>
      <c r="AD13" s="18" t="s">
        <v>135</v>
      </c>
      <c r="AE13" s="18" t="s">
        <v>135</v>
      </c>
      <c r="AF13" s="18" t="s">
        <v>135</v>
      </c>
      <c r="AG13" s="18" t="s">
        <v>135</v>
      </c>
      <c r="AH13" s="18" t="s">
        <v>135</v>
      </c>
      <c r="AI13" s="18"/>
      <c r="AJ13" s="18"/>
      <c r="AK13" s="18"/>
      <c r="AL13" s="18"/>
      <c r="AM13" s="18" t="s">
        <v>135</v>
      </c>
      <c r="AN13" s="18"/>
      <c r="AO13" s="18" t="s">
        <v>135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 t="s">
        <v>167</v>
      </c>
      <c r="BB13" s="18" t="s">
        <v>206</v>
      </c>
      <c r="BC13" s="22" t="s">
        <v>207</v>
      </c>
      <c r="BD13" s="18">
        <v>5300012278</v>
      </c>
      <c r="BE13" s="18" t="s">
        <v>135</v>
      </c>
      <c r="BF13" s="23" t="s">
        <v>135</v>
      </c>
      <c r="BG13" s="18" t="s">
        <v>135</v>
      </c>
      <c r="BH13" s="23" t="s">
        <v>135</v>
      </c>
      <c r="BI13" s="18" t="s">
        <v>135</v>
      </c>
      <c r="BJ13" s="23">
        <v>45807</v>
      </c>
      <c r="BK13" s="18" t="s">
        <v>161</v>
      </c>
      <c r="BL13" s="18" t="s">
        <v>174</v>
      </c>
      <c r="BM13" s="26">
        <v>1025302187272</v>
      </c>
      <c r="BN13" s="24">
        <v>5304004126</v>
      </c>
      <c r="BO13" s="18" t="s">
        <v>162</v>
      </c>
      <c r="BP13" s="23">
        <v>44712</v>
      </c>
      <c r="BQ13" s="18">
        <v>22</v>
      </c>
      <c r="BR13" s="23">
        <v>44735</v>
      </c>
      <c r="BS13" s="18" t="s">
        <v>176</v>
      </c>
      <c r="BT13" s="23">
        <v>45807</v>
      </c>
      <c r="BU13" s="18" t="s">
        <v>120</v>
      </c>
      <c r="BV13" s="18" t="s">
        <v>149</v>
      </c>
      <c r="BW13" s="18" t="s">
        <v>121</v>
      </c>
      <c r="BX13" s="31" t="s">
        <v>208</v>
      </c>
      <c r="BY13" s="31" t="s">
        <v>231</v>
      </c>
      <c r="BZ13" s="25" t="s">
        <v>178</v>
      </c>
      <c r="CA13" s="14"/>
      <c r="CB13" s="14"/>
      <c r="CC13" s="14"/>
      <c r="CD13" s="14"/>
      <c r="CE13" s="14"/>
    </row>
    <row r="14" spans="1:83" ht="90" customHeight="1" thickBot="1" x14ac:dyDescent="0.3">
      <c r="A14" s="30">
        <v>6</v>
      </c>
      <c r="B14" s="32" t="s">
        <v>135</v>
      </c>
      <c r="C14" s="53" t="s">
        <v>198</v>
      </c>
      <c r="D14" s="33" t="str">
        <f t="shared" si="0"/>
        <v>Новгород-ская область</v>
      </c>
      <c r="E14" s="30" t="str">
        <f t="shared" si="0"/>
        <v>Демянский округ</v>
      </c>
      <c r="F14" s="30" t="s">
        <v>135</v>
      </c>
      <c r="G14" s="30" t="s">
        <v>169</v>
      </c>
      <c r="H14" s="30"/>
      <c r="I14" s="30"/>
      <c r="J14" s="30"/>
      <c r="K14" s="30"/>
      <c r="L14" s="30" t="s">
        <v>135</v>
      </c>
      <c r="M14" s="30" t="s">
        <v>171</v>
      </c>
      <c r="N14" s="30"/>
      <c r="O14" s="30" t="s">
        <v>164</v>
      </c>
      <c r="P14" s="30" t="s">
        <v>22</v>
      </c>
      <c r="Q14" s="30" t="s">
        <v>118</v>
      </c>
      <c r="R14" s="34" t="s">
        <v>173</v>
      </c>
      <c r="S14" s="30" t="s">
        <v>143</v>
      </c>
      <c r="T14" s="34" t="s">
        <v>166</v>
      </c>
      <c r="U14" s="30" t="s">
        <v>146</v>
      </c>
      <c r="V14" s="47">
        <v>2855</v>
      </c>
      <c r="W14" s="45" t="s">
        <v>185</v>
      </c>
      <c r="X14" s="30"/>
      <c r="Y14" s="30"/>
      <c r="Z14" s="30"/>
      <c r="AA14" s="30"/>
      <c r="AB14" s="35" t="s">
        <v>135</v>
      </c>
      <c r="AC14" s="30" t="s">
        <v>135</v>
      </c>
      <c r="AD14" s="30" t="s">
        <v>135</v>
      </c>
      <c r="AE14" s="30" t="s">
        <v>135</v>
      </c>
      <c r="AF14" s="30" t="s">
        <v>135</v>
      </c>
      <c r="AG14" s="30" t="s">
        <v>135</v>
      </c>
      <c r="AH14" s="30" t="s">
        <v>135</v>
      </c>
      <c r="AI14" s="30"/>
      <c r="AJ14" s="30"/>
      <c r="AK14" s="30"/>
      <c r="AL14" s="30"/>
      <c r="AM14" s="30" t="s">
        <v>135</v>
      </c>
      <c r="AN14" s="30"/>
      <c r="AO14" s="30" t="s">
        <v>135</v>
      </c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 t="s">
        <v>167</v>
      </c>
      <c r="BB14" s="18" t="s">
        <v>206</v>
      </c>
      <c r="BC14" s="22" t="s">
        <v>207</v>
      </c>
      <c r="BD14" s="18">
        <v>5300012278</v>
      </c>
      <c r="BE14" s="30" t="s">
        <v>135</v>
      </c>
      <c r="BF14" s="36" t="s">
        <v>135</v>
      </c>
      <c r="BG14" s="30" t="s">
        <v>135</v>
      </c>
      <c r="BH14" s="36" t="s">
        <v>135</v>
      </c>
      <c r="BI14" s="30" t="s">
        <v>135</v>
      </c>
      <c r="BJ14" s="36">
        <v>45807</v>
      </c>
      <c r="BK14" s="30" t="s">
        <v>161</v>
      </c>
      <c r="BL14" s="30" t="s">
        <v>174</v>
      </c>
      <c r="BM14" s="37">
        <v>1025302187272</v>
      </c>
      <c r="BN14" s="38">
        <v>5304004126</v>
      </c>
      <c r="BO14" s="30" t="s">
        <v>162</v>
      </c>
      <c r="BP14" s="36">
        <v>44712</v>
      </c>
      <c r="BQ14" s="30">
        <v>23</v>
      </c>
      <c r="BR14" s="36">
        <v>44735</v>
      </c>
      <c r="BS14" s="30" t="s">
        <v>177</v>
      </c>
      <c r="BT14" s="36">
        <v>45807</v>
      </c>
      <c r="BU14" s="30" t="s">
        <v>120</v>
      </c>
      <c r="BV14" s="18" t="s">
        <v>223</v>
      </c>
      <c r="BW14" s="18" t="s">
        <v>158</v>
      </c>
      <c r="BX14" s="31" t="s">
        <v>221</v>
      </c>
      <c r="BY14" s="31" t="s">
        <v>231</v>
      </c>
      <c r="BZ14" s="39" t="s">
        <v>178</v>
      </c>
      <c r="CA14" s="40"/>
      <c r="CB14" s="40"/>
      <c r="CC14" s="40"/>
      <c r="CD14" s="40"/>
      <c r="CE14" s="40"/>
    </row>
    <row r="15" spans="1:83" ht="88.5" customHeight="1" thickBot="1" x14ac:dyDescent="0.3">
      <c r="A15" s="49">
        <v>7</v>
      </c>
      <c r="B15" s="41"/>
      <c r="C15" s="53" t="s">
        <v>199</v>
      </c>
      <c r="D15" s="18" t="str">
        <f t="shared" si="0"/>
        <v>Новгород-ская область</v>
      </c>
      <c r="E15" s="18" t="str">
        <f t="shared" si="0"/>
        <v>Демянский округ</v>
      </c>
      <c r="F15" s="18" t="s">
        <v>135</v>
      </c>
      <c r="G15" s="42" t="s">
        <v>179</v>
      </c>
      <c r="H15" s="41"/>
      <c r="I15" s="41"/>
      <c r="J15" s="41"/>
      <c r="K15" s="41"/>
      <c r="L15" s="41"/>
      <c r="M15" s="18" t="s">
        <v>180</v>
      </c>
      <c r="N15" s="41"/>
      <c r="O15" s="18" t="s">
        <v>164</v>
      </c>
      <c r="P15" s="18" t="s">
        <v>22</v>
      </c>
      <c r="Q15" s="18" t="s">
        <v>118</v>
      </c>
      <c r="R15" s="18" t="s">
        <v>181</v>
      </c>
      <c r="S15" s="18" t="s">
        <v>143</v>
      </c>
      <c r="T15" s="18" t="s">
        <v>166</v>
      </c>
      <c r="U15" s="18" t="s">
        <v>146</v>
      </c>
      <c r="V15" s="48">
        <v>18196</v>
      </c>
      <c r="W15" s="48" t="s">
        <v>187</v>
      </c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18" t="s">
        <v>167</v>
      </c>
      <c r="BB15" s="18" t="s">
        <v>206</v>
      </c>
      <c r="BC15" s="22" t="s">
        <v>207</v>
      </c>
      <c r="BD15" s="18">
        <v>5300012278</v>
      </c>
      <c r="BE15" s="43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18" t="s">
        <v>120</v>
      </c>
      <c r="BV15" s="18" t="s">
        <v>223</v>
      </c>
      <c r="BW15" s="18" t="s">
        <v>158</v>
      </c>
      <c r="BX15" s="31" t="s">
        <v>221</v>
      </c>
      <c r="BY15" s="31" t="s">
        <v>231</v>
      </c>
      <c r="BZ15" s="25" t="s">
        <v>178</v>
      </c>
      <c r="CA15" s="41"/>
      <c r="CB15" s="41"/>
      <c r="CC15" s="41"/>
      <c r="CD15" s="41"/>
      <c r="CE15" s="41"/>
    </row>
    <row r="16" spans="1:83" ht="96" customHeight="1" x14ac:dyDescent="0.25">
      <c r="A16" s="61">
        <v>8</v>
      </c>
      <c r="B16" s="54"/>
      <c r="C16" s="55" t="s">
        <v>200</v>
      </c>
      <c r="D16" s="30" t="str">
        <f t="shared" si="0"/>
        <v>Новгород-ская область</v>
      </c>
      <c r="E16" s="30" t="str">
        <f t="shared" si="0"/>
        <v>Демянский округ</v>
      </c>
      <c r="F16" s="30" t="s">
        <v>135</v>
      </c>
      <c r="G16" s="56" t="s">
        <v>188</v>
      </c>
      <c r="H16" s="54"/>
      <c r="I16" s="54"/>
      <c r="J16" s="54"/>
      <c r="K16" s="54"/>
      <c r="L16" s="54"/>
      <c r="M16" s="30" t="s">
        <v>189</v>
      </c>
      <c r="N16" s="54"/>
      <c r="O16" s="30" t="s">
        <v>164</v>
      </c>
      <c r="P16" s="30" t="s">
        <v>22</v>
      </c>
      <c r="Q16" s="30" t="s">
        <v>118</v>
      </c>
      <c r="R16" s="30" t="s">
        <v>190</v>
      </c>
      <c r="S16" s="30" t="s">
        <v>143</v>
      </c>
      <c r="T16" s="57" t="s">
        <v>191</v>
      </c>
      <c r="U16" s="30" t="s">
        <v>146</v>
      </c>
      <c r="V16" s="58">
        <v>20773</v>
      </c>
      <c r="W16" s="60">
        <v>348365.7</v>
      </c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30" t="s">
        <v>167</v>
      </c>
      <c r="BB16" s="18" t="s">
        <v>206</v>
      </c>
      <c r="BC16" s="22" t="s">
        <v>207</v>
      </c>
      <c r="BD16" s="18">
        <v>5300012278</v>
      </c>
      <c r="BE16" s="59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18" t="s">
        <v>223</v>
      </c>
      <c r="BW16" s="18" t="s">
        <v>158</v>
      </c>
      <c r="BX16" s="31" t="s">
        <v>221</v>
      </c>
      <c r="BY16" s="31" t="s">
        <v>231</v>
      </c>
      <c r="BZ16" s="39" t="s">
        <v>178</v>
      </c>
      <c r="CA16" s="41"/>
      <c r="CB16" s="41"/>
      <c r="CC16" s="41"/>
      <c r="CD16" s="41"/>
      <c r="CE16" s="41"/>
    </row>
    <row r="17" spans="1:83" ht="97.5" customHeight="1" thickBot="1" x14ac:dyDescent="0.3">
      <c r="A17" s="49">
        <v>9</v>
      </c>
      <c r="B17" s="41"/>
      <c r="C17" s="42" t="s">
        <v>192</v>
      </c>
      <c r="D17" s="30" t="str">
        <f t="shared" si="0"/>
        <v>Новгород-ская область</v>
      </c>
      <c r="E17" s="30" t="str">
        <f t="shared" si="0"/>
        <v>Демянский округ</v>
      </c>
      <c r="F17" s="54"/>
      <c r="G17" s="30" t="s">
        <v>133</v>
      </c>
      <c r="H17" s="54"/>
      <c r="I17" s="54"/>
      <c r="J17" s="54"/>
      <c r="K17" s="54"/>
      <c r="L17" s="65" t="s">
        <v>202</v>
      </c>
      <c r="M17" s="66" t="s">
        <v>203</v>
      </c>
      <c r="N17" s="54"/>
      <c r="O17" s="30" t="s">
        <v>164</v>
      </c>
      <c r="P17" s="30" t="s">
        <v>22</v>
      </c>
      <c r="Q17" s="30" t="s">
        <v>118</v>
      </c>
      <c r="R17" s="30" t="s">
        <v>204</v>
      </c>
      <c r="S17" s="30" t="s">
        <v>143</v>
      </c>
      <c r="T17" s="56" t="s">
        <v>205</v>
      </c>
      <c r="U17" s="30" t="s">
        <v>146</v>
      </c>
      <c r="V17" s="58">
        <v>531</v>
      </c>
      <c r="W17" s="67">
        <v>219079.6</v>
      </c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30" t="s">
        <v>167</v>
      </c>
      <c r="BB17" s="30" t="s">
        <v>206</v>
      </c>
      <c r="BC17" s="68" t="s">
        <v>207</v>
      </c>
      <c r="BD17" s="30">
        <v>5300012278</v>
      </c>
      <c r="BE17" s="59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18" t="s">
        <v>223</v>
      </c>
      <c r="BW17" s="18" t="s">
        <v>158</v>
      </c>
      <c r="BX17" s="31" t="s">
        <v>221</v>
      </c>
      <c r="BY17" s="31" t="s">
        <v>231</v>
      </c>
      <c r="BZ17" s="39" t="s">
        <v>178</v>
      </c>
      <c r="CA17" s="54"/>
      <c r="CB17" s="54"/>
      <c r="CC17" s="54"/>
      <c r="CD17" s="54"/>
      <c r="CE17" s="54"/>
    </row>
    <row r="18" spans="1:83" ht="65.25" customHeight="1" thickBot="1" x14ac:dyDescent="0.3">
      <c r="A18" s="63">
        <v>10</v>
      </c>
      <c r="B18" s="41"/>
      <c r="C18" s="62" t="s">
        <v>209</v>
      </c>
      <c r="D18" s="18" t="str">
        <f t="shared" si="0"/>
        <v>Новгород-ская область</v>
      </c>
      <c r="E18" s="18" t="str">
        <f t="shared" si="0"/>
        <v>Демянский округ</v>
      </c>
      <c r="F18" s="71"/>
      <c r="G18" s="42" t="s">
        <v>213</v>
      </c>
      <c r="H18" s="72"/>
      <c r="I18" s="72"/>
      <c r="J18" s="72"/>
      <c r="K18" s="72"/>
      <c r="L18" s="72"/>
      <c r="M18" s="72" t="s">
        <v>214</v>
      </c>
      <c r="N18" s="72"/>
      <c r="O18" s="42" t="s">
        <v>117</v>
      </c>
      <c r="P18" s="30" t="s">
        <v>22</v>
      </c>
      <c r="Q18" s="30" t="s">
        <v>118</v>
      </c>
      <c r="R18" s="42" t="s">
        <v>219</v>
      </c>
      <c r="S18" s="30" t="s">
        <v>143</v>
      </c>
      <c r="T18" s="74" t="s">
        <v>224</v>
      </c>
      <c r="U18" s="30" t="s">
        <v>146</v>
      </c>
      <c r="V18" s="44">
        <v>2449</v>
      </c>
      <c r="W18" s="44" t="s">
        <v>220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42" t="s">
        <v>119</v>
      </c>
      <c r="BB18" s="30" t="s">
        <v>206</v>
      </c>
      <c r="BC18" s="68" t="s">
        <v>207</v>
      </c>
      <c r="BD18" s="30">
        <v>5300012278</v>
      </c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18" t="s">
        <v>223</v>
      </c>
      <c r="BW18" s="18" t="s">
        <v>158</v>
      </c>
      <c r="BX18" s="31" t="s">
        <v>221</v>
      </c>
      <c r="BY18" s="31" t="s">
        <v>231</v>
      </c>
      <c r="BZ18" s="39" t="s">
        <v>178</v>
      </c>
      <c r="CA18" s="72"/>
      <c r="CB18" s="72"/>
      <c r="CC18" s="72"/>
      <c r="CD18" s="72"/>
      <c r="CE18" s="72"/>
    </row>
    <row r="19" spans="1:83" ht="83.25" customHeight="1" thickBot="1" x14ac:dyDescent="0.3">
      <c r="A19" s="63">
        <v>11</v>
      </c>
      <c r="B19" s="41"/>
      <c r="C19" s="64" t="s">
        <v>210</v>
      </c>
      <c r="D19" s="18" t="str">
        <f t="shared" si="0"/>
        <v>Новгород-ская область</v>
      </c>
      <c r="E19" s="18" t="str">
        <f t="shared" si="0"/>
        <v>Демянский округ</v>
      </c>
      <c r="F19" s="71"/>
      <c r="G19" s="30" t="s">
        <v>133</v>
      </c>
      <c r="H19" s="71"/>
      <c r="I19" s="71"/>
      <c r="J19" s="71"/>
      <c r="K19" s="71"/>
      <c r="L19" s="42" t="s">
        <v>218</v>
      </c>
      <c r="M19" s="42" t="s">
        <v>215</v>
      </c>
      <c r="N19" s="72"/>
      <c r="O19" s="30" t="s">
        <v>164</v>
      </c>
      <c r="P19" s="30" t="s">
        <v>22</v>
      </c>
      <c r="Q19" s="30" t="s">
        <v>118</v>
      </c>
      <c r="R19" s="42" t="s">
        <v>227</v>
      </c>
      <c r="S19" s="30" t="s">
        <v>143</v>
      </c>
      <c r="T19" s="42" t="s">
        <v>225</v>
      </c>
      <c r="U19" s="30" t="s">
        <v>146</v>
      </c>
      <c r="V19" s="44">
        <v>5000</v>
      </c>
      <c r="W19" s="42">
        <v>8739758.7799999993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30" t="s">
        <v>167</v>
      </c>
      <c r="BB19" s="30" t="s">
        <v>206</v>
      </c>
      <c r="BC19" s="68" t="s">
        <v>207</v>
      </c>
      <c r="BD19" s="30">
        <v>5300012278</v>
      </c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18" t="s">
        <v>223</v>
      </c>
      <c r="BW19" s="18" t="s">
        <v>158</v>
      </c>
      <c r="BX19" s="31" t="s">
        <v>221</v>
      </c>
      <c r="BY19" s="31" t="s">
        <v>231</v>
      </c>
      <c r="BZ19" s="39" t="s">
        <v>178</v>
      </c>
      <c r="CA19" s="72"/>
      <c r="CB19" s="72"/>
      <c r="CC19" s="72"/>
      <c r="CD19" s="72"/>
      <c r="CE19" s="72"/>
    </row>
    <row r="20" spans="1:83" ht="88.5" customHeight="1" thickBot="1" x14ac:dyDescent="0.3">
      <c r="A20" s="63">
        <v>12</v>
      </c>
      <c r="B20" s="41"/>
      <c r="C20" s="78" t="s">
        <v>211</v>
      </c>
      <c r="D20" s="18" t="str">
        <f t="shared" si="0"/>
        <v>Новгород-ская область</v>
      </c>
      <c r="E20" s="18" t="str">
        <f t="shared" si="0"/>
        <v>Демянский округ</v>
      </c>
      <c r="F20" s="71"/>
      <c r="G20" s="42" t="s">
        <v>222</v>
      </c>
      <c r="H20" s="71"/>
      <c r="I20" s="71"/>
      <c r="J20" s="71"/>
      <c r="K20" s="71"/>
      <c r="L20" s="71"/>
      <c r="M20" s="42" t="s">
        <v>216</v>
      </c>
      <c r="N20" s="72"/>
      <c r="O20" s="30" t="s">
        <v>164</v>
      </c>
      <c r="P20" s="30" t="s">
        <v>22</v>
      </c>
      <c r="Q20" s="30" t="s">
        <v>118</v>
      </c>
      <c r="R20" s="42" t="s">
        <v>228</v>
      </c>
      <c r="S20" s="30" t="s">
        <v>143</v>
      </c>
      <c r="T20" s="42" t="s">
        <v>226</v>
      </c>
      <c r="U20" s="30" t="s">
        <v>146</v>
      </c>
      <c r="V20" s="44">
        <v>1034</v>
      </c>
      <c r="W20" s="76">
        <v>207515.38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30" t="s">
        <v>167</v>
      </c>
      <c r="BB20" s="30" t="s">
        <v>206</v>
      </c>
      <c r="BC20" s="68" t="s">
        <v>207</v>
      </c>
      <c r="BD20" s="30">
        <v>5300012278</v>
      </c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18" t="s">
        <v>223</v>
      </c>
      <c r="BW20" s="18" t="s">
        <v>158</v>
      </c>
      <c r="BX20" s="31" t="s">
        <v>221</v>
      </c>
      <c r="BY20" s="31" t="s">
        <v>231</v>
      </c>
      <c r="BZ20" s="39" t="s">
        <v>178</v>
      </c>
      <c r="CA20" s="72"/>
      <c r="CB20" s="72"/>
      <c r="CC20" s="72"/>
      <c r="CD20" s="72"/>
      <c r="CE20" s="72"/>
    </row>
    <row r="21" spans="1:83" ht="93.75" customHeight="1" thickBot="1" x14ac:dyDescent="0.3">
      <c r="A21" s="63">
        <v>13</v>
      </c>
      <c r="B21" s="41"/>
      <c r="C21" s="77" t="s">
        <v>212</v>
      </c>
      <c r="D21" s="69" t="str">
        <f t="shared" si="0"/>
        <v>Новгород-ская область</v>
      </c>
      <c r="E21" s="69" t="str">
        <f t="shared" si="0"/>
        <v>Демянский округ</v>
      </c>
      <c r="F21" s="70"/>
      <c r="G21" s="42" t="s">
        <v>222</v>
      </c>
      <c r="H21" s="70"/>
      <c r="I21" s="70"/>
      <c r="J21" s="70"/>
      <c r="K21" s="41"/>
      <c r="L21" s="41"/>
      <c r="M21" s="42" t="s">
        <v>217</v>
      </c>
      <c r="N21" s="41"/>
      <c r="O21" s="18" t="s">
        <v>164</v>
      </c>
      <c r="P21" s="18" t="s">
        <v>22</v>
      </c>
      <c r="Q21" s="18" t="s">
        <v>118</v>
      </c>
      <c r="R21" s="42" t="s">
        <v>229</v>
      </c>
      <c r="S21" s="18" t="s">
        <v>143</v>
      </c>
      <c r="T21" s="42" t="s">
        <v>226</v>
      </c>
      <c r="U21" s="18" t="s">
        <v>146</v>
      </c>
      <c r="V21" s="48">
        <v>1158</v>
      </c>
      <c r="W21" s="42" t="s">
        <v>230</v>
      </c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18" t="s">
        <v>167</v>
      </c>
      <c r="BB21" s="18" t="s">
        <v>206</v>
      </c>
      <c r="BC21" s="22" t="s">
        <v>207</v>
      </c>
      <c r="BD21" s="18">
        <v>5300012278</v>
      </c>
      <c r="BE21" s="43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18" t="s">
        <v>223</v>
      </c>
      <c r="BW21" s="18" t="s">
        <v>158</v>
      </c>
      <c r="BX21" s="31" t="s">
        <v>221</v>
      </c>
      <c r="BY21" s="31" t="s">
        <v>231</v>
      </c>
      <c r="BZ21" s="25" t="s">
        <v>178</v>
      </c>
      <c r="CA21" s="41"/>
      <c r="CB21" s="41"/>
      <c r="CC21" s="41"/>
      <c r="CD21" s="41"/>
      <c r="CE21" s="41"/>
    </row>
    <row r="22" spans="1:83" ht="15" customHeight="1" x14ac:dyDescent="0.25">
      <c r="G22" s="73"/>
      <c r="R22" s="75"/>
    </row>
    <row r="23" spans="1:83" ht="15" customHeight="1" x14ac:dyDescent="0.25">
      <c r="R23" s="75" t="s">
        <v>135</v>
      </c>
    </row>
    <row r="24" spans="1:83" ht="15" customHeight="1" x14ac:dyDescent="0.25">
      <c r="R24" s="75"/>
    </row>
    <row r="25" spans="1:83" ht="15" customHeight="1" x14ac:dyDescent="0.25">
      <c r="R25" s="75"/>
    </row>
  </sheetData>
  <sheetProtection selectLockedCells="1" selectUnlockedCells="1"/>
  <mergeCells count="100">
    <mergeCell ref="AX3:AX7"/>
    <mergeCell ref="BJ4:BJ7"/>
    <mergeCell ref="BL4:BL7"/>
    <mergeCell ref="BM4:BM7"/>
    <mergeCell ref="BN4:BN7"/>
    <mergeCell ref="BX4:BX7"/>
    <mergeCell ref="BK2:BT2"/>
    <mergeCell ref="BB3:BD3"/>
    <mergeCell ref="BL3:BN3"/>
    <mergeCell ref="BS4:BS7"/>
    <mergeCell ref="BP4:BP7"/>
    <mergeCell ref="BO3:BT3"/>
    <mergeCell ref="BO4:BO7"/>
    <mergeCell ref="A1:A7"/>
    <mergeCell ref="B1:B7"/>
    <mergeCell ref="C1:C7"/>
    <mergeCell ref="D1:N3"/>
    <mergeCell ref="P1:P7"/>
    <mergeCell ref="M4:M7"/>
    <mergeCell ref="L4:L7"/>
    <mergeCell ref="N4:N7"/>
    <mergeCell ref="O1:O7"/>
    <mergeCell ref="D4:D7"/>
    <mergeCell ref="E4:E7"/>
    <mergeCell ref="F4:F7"/>
    <mergeCell ref="G4:G7"/>
    <mergeCell ref="K4:K7"/>
    <mergeCell ref="H4:H7"/>
    <mergeCell ref="I4:I7"/>
    <mergeCell ref="J4:J7"/>
    <mergeCell ref="AI3:AI7"/>
    <mergeCell ref="AH3:AH7"/>
    <mergeCell ref="T2:T7"/>
    <mergeCell ref="V2:V7"/>
    <mergeCell ref="W2:Y2"/>
    <mergeCell ref="X3:X7"/>
    <mergeCell ref="Y3:Y7"/>
    <mergeCell ref="W3:W7"/>
    <mergeCell ref="U2:U7"/>
    <mergeCell ref="AD2:AE6"/>
    <mergeCell ref="AF3:AF7"/>
    <mergeCell ref="AG3:AG7"/>
    <mergeCell ref="Q1:AA1"/>
    <mergeCell ref="Z2:Z7"/>
    <mergeCell ref="AA2:AA7"/>
    <mergeCell ref="AB2:AB7"/>
    <mergeCell ref="AC2:AC7"/>
    <mergeCell ref="Q2:R6"/>
    <mergeCell ref="S2:S7"/>
    <mergeCell ref="AB1:AO1"/>
    <mergeCell ref="BA1:BT1"/>
    <mergeCell ref="BA2:BJ2"/>
    <mergeCell ref="BE3:BJ3"/>
    <mergeCell ref="BE4:BE7"/>
    <mergeCell ref="BF4:BF7"/>
    <mergeCell ref="BA3:BA7"/>
    <mergeCell ref="BB4:BB7"/>
    <mergeCell ref="BC4:BC7"/>
    <mergeCell ref="BH4:BH7"/>
    <mergeCell ref="BD4:BD7"/>
    <mergeCell ref="BI4:BI7"/>
    <mergeCell ref="AR1:AZ1"/>
    <mergeCell ref="AJ3:AJ7"/>
    <mergeCell ref="AF2:AJ2"/>
    <mergeCell ref="AL2:AL7"/>
    <mergeCell ref="AK2:AK7"/>
    <mergeCell ref="AP2:AP7"/>
    <mergeCell ref="AQ2:AQ7"/>
    <mergeCell ref="AM3:AM7"/>
    <mergeCell ref="AO3:AO7"/>
    <mergeCell ref="AM2:AO2"/>
    <mergeCell ref="AN3:AN7"/>
    <mergeCell ref="AS3:AS7"/>
    <mergeCell ref="AT3:AT7"/>
    <mergeCell ref="AV3:AV7"/>
    <mergeCell ref="AU3:AU7"/>
    <mergeCell ref="AZ2:AZ7"/>
    <mergeCell ref="CA3:CE3"/>
    <mergeCell ref="BU1:CE2"/>
    <mergeCell ref="AR3:AR7"/>
    <mergeCell ref="AW3:AW7"/>
    <mergeCell ref="AW2:AX2"/>
    <mergeCell ref="AR2:AV2"/>
    <mergeCell ref="AY2:AY7"/>
    <mergeCell ref="BR4:BR7"/>
    <mergeCell ref="BU3:BU7"/>
    <mergeCell ref="BV3:BZ3"/>
    <mergeCell ref="BV4:BV7"/>
    <mergeCell ref="BG4:BG7"/>
    <mergeCell ref="BW4:BW7"/>
    <mergeCell ref="BQ4:BQ7"/>
    <mergeCell ref="BT4:BT7"/>
    <mergeCell ref="BK3:BK7"/>
    <mergeCell ref="CE4:CE7"/>
    <mergeCell ref="BY4:BY7"/>
    <mergeCell ref="BZ4:BZ7"/>
    <mergeCell ref="CA4:CA7"/>
    <mergeCell ref="CB4:CB7"/>
    <mergeCell ref="CC4:CC7"/>
    <mergeCell ref="CD4:CD7"/>
  </mergeCells>
  <pageMargins left="0" right="0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showRuler="0" topLeftCell="A28" zoomScaleNormal="100" workbookViewId="0">
      <selection activeCell="A30" sqref="A30"/>
    </sheetView>
  </sheetViews>
  <sheetFormatPr defaultRowHeight="15" customHeight="1" x14ac:dyDescent="0.25"/>
  <cols>
    <col min="1" max="2" width="8.5703125" customWidth="1"/>
  </cols>
  <sheetData>
    <row r="1" spans="1:1" ht="15" customHeight="1" x14ac:dyDescent="0.25">
      <c r="A1" t="s">
        <v>22</v>
      </c>
    </row>
    <row r="2" spans="1:1" ht="15" customHeight="1" x14ac:dyDescent="0.25">
      <c r="A2" t="s">
        <v>23</v>
      </c>
    </row>
    <row r="3" spans="1:1" ht="15" customHeight="1" x14ac:dyDescent="0.25">
      <c r="A3" t="s">
        <v>24</v>
      </c>
    </row>
    <row r="4" spans="1:1" ht="15" customHeight="1" x14ac:dyDescent="0.25">
      <c r="A4" t="s">
        <v>25</v>
      </c>
    </row>
    <row r="5" spans="1:1" ht="15" customHeight="1" x14ac:dyDescent="0.25">
      <c r="A5" t="s">
        <v>17</v>
      </c>
    </row>
    <row r="6" spans="1:1" ht="15" customHeight="1" x14ac:dyDescent="0.25">
      <c r="A6" t="s">
        <v>26</v>
      </c>
    </row>
    <row r="7" spans="1:1" ht="15" customHeight="1" x14ac:dyDescent="0.25">
      <c r="A7" t="s">
        <v>27</v>
      </c>
    </row>
    <row r="8" spans="1:1" ht="15" customHeight="1" x14ac:dyDescent="0.25">
      <c r="A8" t="s">
        <v>28</v>
      </c>
    </row>
    <row r="9" spans="1:1" ht="15" customHeight="1" x14ac:dyDescent="0.25">
      <c r="A9" t="s">
        <v>29</v>
      </c>
    </row>
    <row r="10" spans="1:1" ht="15" customHeight="1" x14ac:dyDescent="0.25">
      <c r="A10" t="s">
        <v>30</v>
      </c>
    </row>
    <row r="11" spans="1:1" ht="15" customHeight="1" x14ac:dyDescent="0.25">
      <c r="A11" t="s">
        <v>31</v>
      </c>
    </row>
    <row r="13" spans="1:1" ht="25.5" customHeight="1" x14ac:dyDescent="0.25">
      <c r="A13" s="5" t="s">
        <v>18</v>
      </c>
    </row>
    <row r="14" spans="1:1" ht="15" customHeight="1" x14ac:dyDescent="0.25">
      <c r="A14" t="s">
        <v>32</v>
      </c>
    </row>
    <row r="15" spans="1:1" ht="15" customHeight="1" x14ac:dyDescent="0.25">
      <c r="A15" t="s">
        <v>33</v>
      </c>
    </row>
    <row r="17" spans="1:2" ht="15" customHeight="1" x14ac:dyDescent="0.25">
      <c r="A17" s="6" t="s">
        <v>19</v>
      </c>
    </row>
    <row r="18" spans="1:2" ht="15" customHeight="1" x14ac:dyDescent="0.25">
      <c r="A18" s="7" t="s">
        <v>34</v>
      </c>
    </row>
    <row r="19" spans="1:2" ht="15" customHeight="1" x14ac:dyDescent="0.25">
      <c r="A19" s="7" t="s">
        <v>35</v>
      </c>
    </row>
    <row r="20" spans="1:2" ht="15" customHeight="1" x14ac:dyDescent="0.25">
      <c r="A20" s="7" t="s">
        <v>36</v>
      </c>
    </row>
    <row r="21" spans="1:2" ht="15" customHeight="1" x14ac:dyDescent="0.25">
      <c r="A21" s="7" t="s">
        <v>37</v>
      </c>
    </row>
    <row r="23" spans="1:2" ht="15" customHeight="1" x14ac:dyDescent="0.25">
      <c r="A23" s="8" t="s">
        <v>38</v>
      </c>
      <c r="B23" s="9" t="s">
        <v>20</v>
      </c>
    </row>
    <row r="24" spans="1:2" ht="15" customHeight="1" x14ac:dyDescent="0.25">
      <c r="A24" t="s">
        <v>39</v>
      </c>
      <c r="B24" t="s">
        <v>40</v>
      </c>
    </row>
    <row r="25" spans="1:2" ht="15" customHeight="1" x14ac:dyDescent="0.25">
      <c r="B25" t="s">
        <v>41</v>
      </c>
    </row>
    <row r="27" spans="1:2" ht="15" customHeight="1" x14ac:dyDescent="0.25">
      <c r="A27" s="6" t="s">
        <v>21</v>
      </c>
    </row>
    <row r="28" spans="1:2" ht="15" customHeight="1" x14ac:dyDescent="0.25">
      <c r="A28" t="s">
        <v>42</v>
      </c>
    </row>
    <row r="29" spans="1:2" ht="15" customHeight="1" x14ac:dyDescent="0.25">
      <c r="A29" t="s">
        <v>43</v>
      </c>
    </row>
    <row r="30" spans="1:2" ht="15" customHeight="1" x14ac:dyDescent="0.25">
      <c r="A30" t="s">
        <v>44</v>
      </c>
    </row>
    <row r="31" spans="1:2" ht="15" customHeight="1" x14ac:dyDescent="0.25">
      <c r="A31" t="s">
        <v>45</v>
      </c>
    </row>
    <row r="32" spans="1:2" ht="15" customHeight="1" x14ac:dyDescent="0.25">
      <c r="A32" t="s">
        <v>46</v>
      </c>
    </row>
    <row r="34" spans="1:1" ht="15" customHeight="1" x14ac:dyDescent="0.25">
      <c r="A34" t="s">
        <v>47</v>
      </c>
    </row>
    <row r="35" spans="1:1" ht="15" customHeight="1" x14ac:dyDescent="0.25">
      <c r="A35" t="s">
        <v>48</v>
      </c>
    </row>
    <row r="36" spans="1:1" ht="15" customHeight="1" x14ac:dyDescent="0.25">
      <c r="A36" t="s">
        <v>49</v>
      </c>
    </row>
    <row r="37" spans="1:1" ht="15" customHeight="1" x14ac:dyDescent="0.25">
      <c r="A37" t="s">
        <v>50</v>
      </c>
    </row>
    <row r="38" spans="1:1" ht="15" customHeight="1" x14ac:dyDescent="0.25">
      <c r="A38" t="s">
        <v>51</v>
      </c>
    </row>
    <row r="39" spans="1:1" ht="15" customHeight="1" x14ac:dyDescent="0.25">
      <c r="A39" t="s">
        <v>52</v>
      </c>
    </row>
    <row r="40" spans="1:1" ht="15" customHeight="1" x14ac:dyDescent="0.25">
      <c r="A40" t="s">
        <v>53</v>
      </c>
    </row>
    <row r="41" spans="1:1" ht="15" customHeight="1" x14ac:dyDescent="0.25">
      <c r="A41" t="s">
        <v>37</v>
      </c>
    </row>
  </sheetData>
  <sheetProtection selectLockedCells="1" selectUnlockedCells="1"/>
  <pageMargins left="0.7" right="0.7" top="0.75" bottom="0.75" header="0.51180555555555551" footer="0.511805555555555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(Ð¼ÑƒÐ½Ð¸Ñ†Ð¸Ð¿Ð°Ð»ÑŒÐ½Ñ‹Ð¹) ÐÐ¾Ð²Ð³Ð¾Ñ€Ð¾Ð´ÑÐºÐ¾Ð¹ Ð¾Ð±Ð»Ð°ÑÑ‚Ð¸ ÐžÑ‚Ñ‡ÐµÑ‚ 38 2017-06-07</dc:title>
  <dc:creator>ais.economy.gov.ru</dc:creator>
  <cp:lastModifiedBy>Непримерова Татьяна Леонидовна</cp:lastModifiedBy>
  <cp:lastPrinted>2020-02-13T06:21:44Z</cp:lastPrinted>
  <dcterms:created xsi:type="dcterms:W3CDTF">2018-04-17T17:54:44Z</dcterms:created>
  <dcterms:modified xsi:type="dcterms:W3CDTF">2025-02-28T11:31:50Z</dcterms:modified>
</cp:coreProperties>
</file>